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arolina\Desktop\RESPALDO CARDEMIL\DOCUMENTOS 2022\Documentos\COSEMAR\fiscalización 20 junio 2022\documentos pendientes a entregar\"/>
    </mc:Choice>
  </mc:AlternateContent>
  <bookViews>
    <workbookView xWindow="0" yWindow="0" windowWidth="15345" windowHeight="4575" tabRatio="927" firstSheet="2" activeTab="2"/>
  </bookViews>
  <sheets>
    <sheet name="RILES AUTORIZADOS A INGRESAR" sheetId="16" state="hidden" r:id="rId1"/>
    <sheet name="PROCESOS" sheetId="13" state="hidden" r:id="rId2"/>
    <sheet name="Agua Tratada" sheetId="27" r:id="rId3"/>
    <sheet name="RESUMEN" sheetId="15" state="hidden" r:id="rId4"/>
    <sheet name="Hoja2" sheetId="17" state="hidden" r:id="rId5"/>
    <sheet name="Hoja7" sheetId="23" state="hidden" r:id="rId6"/>
    <sheet name="Hoja9" sheetId="25" state="hidden" r:id="rId7"/>
  </sheets>
  <definedNames>
    <definedName name="_xlnm._FilterDatabase" localSheetId="4" hidden="1">Hoja2!$A$11:$H$23</definedName>
    <definedName name="_xlnm._FilterDatabase" localSheetId="1" hidden="1">PROCESOS!$A$1:$Q$38</definedName>
  </definedNames>
  <calcPr calcId="191029"/>
  <pivotCaches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5" l="1"/>
</calcChain>
</file>

<file path=xl/sharedStrings.xml><?xml version="1.0" encoding="utf-8"?>
<sst xmlns="http://schemas.openxmlformats.org/spreadsheetml/2006/main" count="1018" uniqueCount="275">
  <si>
    <t>FECHA</t>
  </si>
  <si>
    <t>PATENTE</t>
  </si>
  <si>
    <t>GREIND</t>
  </si>
  <si>
    <t>RIL HC</t>
  </si>
  <si>
    <t>-</t>
  </si>
  <si>
    <t>RESITER</t>
  </si>
  <si>
    <t>RIL GRASO</t>
  </si>
  <si>
    <t>A4060</t>
  </si>
  <si>
    <t>RIL ACIDO</t>
  </si>
  <si>
    <t>HEVYFOSAS</t>
  </si>
  <si>
    <t>CLEAN FOSA</t>
  </si>
  <si>
    <t>ENAEX</t>
  </si>
  <si>
    <t>CUMMINS</t>
  </si>
  <si>
    <t>A. SERVIDA</t>
  </si>
  <si>
    <t>N°</t>
  </si>
  <si>
    <t>Fecha</t>
  </si>
  <si>
    <t>Hora</t>
  </si>
  <si>
    <t>S</t>
  </si>
  <si>
    <t>pH inicial</t>
  </si>
  <si>
    <t>Cal</t>
  </si>
  <si>
    <t>Soda</t>
  </si>
  <si>
    <t>Acido</t>
  </si>
  <si>
    <t>Peroxido</t>
  </si>
  <si>
    <t>sulfato</t>
  </si>
  <si>
    <t>Cloruro ferrico</t>
  </si>
  <si>
    <t>pH intermedo</t>
  </si>
  <si>
    <t>Floculante</t>
  </si>
  <si>
    <t>pH final</t>
  </si>
  <si>
    <t>8.40</t>
  </si>
  <si>
    <t>12.20</t>
  </si>
  <si>
    <t>12.40</t>
  </si>
  <si>
    <t>15.10</t>
  </si>
  <si>
    <t>9.15</t>
  </si>
  <si>
    <t>9.30</t>
  </si>
  <si>
    <t>9.4</t>
  </si>
  <si>
    <t>9.50</t>
  </si>
  <si>
    <t>9.00</t>
  </si>
  <si>
    <t>8.45</t>
  </si>
  <si>
    <t>16.00</t>
  </si>
  <si>
    <t>16.20</t>
  </si>
  <si>
    <t>17.10</t>
  </si>
  <si>
    <t>17.00</t>
  </si>
  <si>
    <t>10.10</t>
  </si>
  <si>
    <t>10.40</t>
  </si>
  <si>
    <t>14.25</t>
  </si>
  <si>
    <t>11.50</t>
  </si>
  <si>
    <t>14.05</t>
  </si>
  <si>
    <t>10.20</t>
  </si>
  <si>
    <t>8.50</t>
  </si>
  <si>
    <t>13.10</t>
  </si>
  <si>
    <t>10.28</t>
  </si>
  <si>
    <t>9.34</t>
  </si>
  <si>
    <t>15.40</t>
  </si>
  <si>
    <t>12.12</t>
  </si>
  <si>
    <t>14.2</t>
  </si>
  <si>
    <t>10.00</t>
  </si>
  <si>
    <t>15.00</t>
  </si>
  <si>
    <t>15.24</t>
  </si>
  <si>
    <t>9.40</t>
  </si>
  <si>
    <t>10.3</t>
  </si>
  <si>
    <t>11.00</t>
  </si>
  <si>
    <t>12.00</t>
  </si>
  <si>
    <t>TIPO DE AGUA</t>
  </si>
  <si>
    <t>CANTIDAD M3</t>
  </si>
  <si>
    <t>PH</t>
  </si>
  <si>
    <t>DQO</t>
  </si>
  <si>
    <t>SECTOR DESCARGA</t>
  </si>
  <si>
    <t>LGSYS83</t>
  </si>
  <si>
    <t>Agua tratada</t>
  </si>
  <si>
    <t>ST</t>
  </si>
  <si>
    <t>Caletera</t>
  </si>
  <si>
    <t>Mes</t>
  </si>
  <si>
    <t>Ingresos</t>
  </si>
  <si>
    <t>Tratamientos</t>
  </si>
  <si>
    <t>Cantidad Tratada m3</t>
  </si>
  <si>
    <t>Agua tratada (m3)</t>
  </si>
  <si>
    <t>Lodos de proceso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</si>
  <si>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</si>
  <si>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</si>
  <si>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</si>
  <si>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</si>
  <si>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</si>
  <si>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</si>
  <si>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</si>
  <si>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</si>
  <si>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</si>
  <si>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</si>
  <si>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</si>
  <si>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</si>
  <si>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AGUASIN</t>
  </si>
  <si>
    <t>N° Sidrep</t>
  </si>
  <si>
    <t>Categoria RP</t>
  </si>
  <si>
    <t>Caracteristica de Peligrosidad</t>
  </si>
  <si>
    <t>Estado fisico</t>
  </si>
  <si>
    <t>Generador</t>
  </si>
  <si>
    <t>Transportista</t>
  </si>
  <si>
    <t>Fecha cierre</t>
  </si>
  <si>
    <t>I.8</t>
  </si>
  <si>
    <t>LIQUIDO</t>
  </si>
  <si>
    <t>IMERYS MINERALES CHILE SPA</t>
  </si>
  <si>
    <t>GESTION DE RESIDUOS INDUSTRIALES LTDA.</t>
  </si>
  <si>
    <t>Reactivo</t>
  </si>
  <si>
    <t>Toxicidad Aguda</t>
  </si>
  <si>
    <t>FABRICAS Y MAESTRANZAS DEL EJERCITO</t>
  </si>
  <si>
    <t>I.9</t>
  </si>
  <si>
    <t>Toxico por Lixiviacion</t>
  </si>
  <si>
    <t>KOPPMANN</t>
  </si>
  <si>
    <t>SERVICIOS DE ASEO INDUSTRIAL</t>
  </si>
  <si>
    <t>LISTA A</t>
  </si>
  <si>
    <t>Inflamable</t>
  </si>
  <si>
    <t>Toxico Agudo</t>
  </si>
  <si>
    <t>COMPLEJO PORTUARIO MEJILLONES</t>
  </si>
  <si>
    <t xml:space="preserve">A4060 </t>
  </si>
  <si>
    <t>IAN TAYLOR</t>
  </si>
  <si>
    <t>ECO PORTUARIA DE RESIDUOS SPA</t>
  </si>
  <si>
    <t>II.4</t>
  </si>
  <si>
    <t>33.13</t>
  </si>
  <si>
    <t>II.16</t>
  </si>
  <si>
    <t>II.17</t>
  </si>
  <si>
    <t>A1100-A1130</t>
  </si>
  <si>
    <t>A1030</t>
  </si>
  <si>
    <t>A3040-A4090-B2120</t>
  </si>
  <si>
    <t>A3020-A3190-A4060</t>
  </si>
  <si>
    <t>Toxico cronico</t>
  </si>
  <si>
    <t>AGUAS CON HC</t>
  </si>
  <si>
    <t>AGUAS CORROSIVAS</t>
  </si>
  <si>
    <t>AGUAS SENTINAS</t>
  </si>
  <si>
    <t>ACEITE RESIDUAL</t>
  </si>
  <si>
    <t>TIPO DE RIL</t>
  </si>
  <si>
    <t>Lista A</t>
  </si>
  <si>
    <t>Caracteristica de peligrosidad</t>
  </si>
  <si>
    <t>AUTORIZACION PARA RECEPCIONAR</t>
  </si>
  <si>
    <t>cuando es letal en bajas dosis en seres humanos.</t>
  </si>
  <si>
    <t>TOXICIDAD AGUDA</t>
  </si>
  <si>
    <t>TOXICIDAD TOXICA</t>
  </si>
  <si>
    <t>si contiene alguna de las sustancias que presentan efectos acumulativos</t>
  </si>
  <si>
    <t>cuando su eliminación pueda dar origen a una o más sustancias tóxicas agudas o tóxicas crónicas</t>
  </si>
  <si>
    <t>TOXICIDAD EXTRINSECA</t>
  </si>
  <si>
    <t>a)   Es líquido y presenta un punto de inflamación inferior a 61ºC en ensayos de copa cerrada o no superior a 65,6 ºC en ensayos de copa abierta.
     No incluyéndose en esta definición las soluciones acuosas con una concentración en volumen de alcohol inferior o igual al 24%.
b)   No es líquido y es capaz de provocar, bajo condiciones estándares de presión y temperatura (1 atm y 25 ºC), fuego por fricción, por absorción de humedad o cambios químicos espontáneos y, cuando se inflama, lo hace en forma tan vigorosa y persistente que ocasiona una situación de peligro.
c)   Es un gas comprimido inflamable. Se dice que un gas o una mezcla de gases es inflamable cuando al combinarse con aire constituye una mezcla que tiene un punto de inflamación inferior a 61 ºC.
d)   Es una sustancia oxidante, tal como los cloratos, permanganatos, peróxidos inorgánicos o nitratos, que genera oxígeno lo suficientemente rápido como para estimular la combustión de materia orgánica.</t>
  </si>
  <si>
    <t>INFLAMABLE</t>
  </si>
  <si>
    <t>a)   Es normalmente inestable y sufre, con facilidad, cambios violentos sin detonar.</t>
  </si>
  <si>
    <t>b)   Reacciona violentamente con el agua.</t>
  </si>
  <si>
    <t>c)   Forma mezclas explosivas con el agua.</t>
  </si>
  <si>
    <t>d)   Cuando mezclado o en contacto con agua, genera gases, vapores o humos tóxicos, en cantidades suficientes como para representar un peligro para la salud humana.</t>
  </si>
  <si>
    <t>e)   Contiene cianuros o sulfuros y al ser expuesto a condiciones de pH entre 2 y 12,5, puede generar gases, vapores o humos tóxicos en cantidades suficientes como para representar un peligro para la salud humana.</t>
  </si>
  <si>
    <t>f)   Cuando es capaz de detonar o explosionar por la acción de una fuente de energía de activación o cuando es calentado en forma confinada.</t>
  </si>
  <si>
    <t>g)   Cuando es capaz de detonar, descomponerse explosivamente o reaccionar con facilidad, bajo condiciones estándares de temperatura y presión (1 atm y 25 ºC).</t>
  </si>
  <si>
    <t>h)   Cuando tenga la calidad de explosivo de acuerdo a la legislación y reglamentación vigente.</t>
  </si>
  <si>
    <t>REACTIVO</t>
  </si>
  <si>
    <t>Toxico Extrinseco - Corrosivo</t>
  </si>
  <si>
    <t>II.13</t>
  </si>
  <si>
    <t>DISAL</t>
  </si>
  <si>
    <t>Etiquetas de fila</t>
  </si>
  <si>
    <t>Total general</t>
  </si>
  <si>
    <t>Suma de CANTIDAD</t>
  </si>
  <si>
    <t>caletera</t>
  </si>
  <si>
    <t>Registro de Efluente</t>
  </si>
  <si>
    <t>LGSYS84</t>
  </si>
  <si>
    <t>LGSYS85</t>
  </si>
  <si>
    <t>LGSYS86</t>
  </si>
  <si>
    <t>LGSYS87</t>
  </si>
  <si>
    <t>LGSYS88</t>
  </si>
  <si>
    <t>LGSYS89</t>
  </si>
  <si>
    <t>LGSYS90</t>
  </si>
  <si>
    <t>LGSYS91</t>
  </si>
  <si>
    <t>LGSYS92</t>
  </si>
  <si>
    <t>LGSYS93</t>
  </si>
  <si>
    <t>LGSYS94</t>
  </si>
  <si>
    <t>LGSYS95</t>
  </si>
  <si>
    <t>LGSYS96</t>
  </si>
  <si>
    <t>LGSYS97</t>
  </si>
  <si>
    <t>LGSYS98</t>
  </si>
  <si>
    <t>LGSYS99</t>
  </si>
  <si>
    <t>LGSYS100</t>
  </si>
  <si>
    <t>LGSYS101</t>
  </si>
  <si>
    <t>LGSYS102</t>
  </si>
  <si>
    <t>LGSYS103</t>
  </si>
  <si>
    <t>LGSYS104</t>
  </si>
  <si>
    <t>LGSYS105</t>
  </si>
  <si>
    <t>LGSYS106</t>
  </si>
  <si>
    <t>LGSYS107</t>
  </si>
  <si>
    <t>LGSYS108</t>
  </si>
  <si>
    <t>LGSYS109</t>
  </si>
  <si>
    <t>LGSYS110</t>
  </si>
  <si>
    <t>LGSYS111</t>
  </si>
  <si>
    <t>LGSYS112</t>
  </si>
  <si>
    <t>LGSYS113</t>
  </si>
  <si>
    <t>LGSYS114</t>
  </si>
  <si>
    <t>LGSYS115</t>
  </si>
  <si>
    <t>LGSYS116</t>
  </si>
  <si>
    <t>LGSYS117</t>
  </si>
  <si>
    <t>LGSYS118</t>
  </si>
  <si>
    <t>LGSYS119</t>
  </si>
  <si>
    <t>LGSYS120</t>
  </si>
  <si>
    <t>LGSYS121</t>
  </si>
  <si>
    <t>LGSYS122</t>
  </si>
  <si>
    <t>LGSYS123</t>
  </si>
  <si>
    <t>LGSYS124</t>
  </si>
  <si>
    <t>LGSYS125</t>
  </si>
  <si>
    <t>LGSYS126</t>
  </si>
  <si>
    <t>LGSYS127</t>
  </si>
  <si>
    <t>LGSYS128</t>
  </si>
  <si>
    <t>LGSYS129</t>
  </si>
  <si>
    <t>LGSYS130</t>
  </si>
  <si>
    <t>LGSYS131</t>
  </si>
  <si>
    <t>LGSYS132</t>
  </si>
  <si>
    <t>LGSYS133</t>
  </si>
  <si>
    <t>LGSYS134</t>
  </si>
  <si>
    <t>LGSYS135</t>
  </si>
  <si>
    <t>LGSYS136</t>
  </si>
  <si>
    <t>LGSYS137</t>
  </si>
  <si>
    <t>LGSYS138</t>
  </si>
  <si>
    <t>LGSYS139</t>
  </si>
  <si>
    <t>LGSYS140</t>
  </si>
  <si>
    <t>LGSYS141</t>
  </si>
  <si>
    <t>LGSYS142</t>
  </si>
  <si>
    <t>LGSYS143</t>
  </si>
  <si>
    <t>LGSYS144</t>
  </si>
  <si>
    <t>LGSYS145</t>
  </si>
  <si>
    <t>LGSYS146</t>
  </si>
  <si>
    <t>LGSYS147</t>
  </si>
  <si>
    <t>LGSYS148</t>
  </si>
  <si>
    <t>LGSYS149</t>
  </si>
  <si>
    <t>LGSYS150</t>
  </si>
  <si>
    <t>LGSYS151</t>
  </si>
  <si>
    <t>LGSYS152</t>
  </si>
  <si>
    <t>LGSYS153</t>
  </si>
  <si>
    <t>LGSYS154</t>
  </si>
  <si>
    <t>LGSYS155</t>
  </si>
  <si>
    <t>LGSYS156</t>
  </si>
  <si>
    <t>LGSYS157</t>
  </si>
  <si>
    <t>LGSYS158</t>
  </si>
  <si>
    <t>LGSYS159</t>
  </si>
  <si>
    <t>LGSYS160</t>
  </si>
  <si>
    <t>LGSYS161</t>
  </si>
  <si>
    <t>LGSYS162</t>
  </si>
  <si>
    <t>LGSYS163</t>
  </si>
  <si>
    <t>LGSYS164</t>
  </si>
  <si>
    <t>LGSYS165</t>
  </si>
  <si>
    <t>LGSYS166</t>
  </si>
  <si>
    <t>LGSYS167</t>
  </si>
  <si>
    <t>LGSYS168</t>
  </si>
  <si>
    <t>LGSYS169</t>
  </si>
  <si>
    <t>LGSYS170</t>
  </si>
  <si>
    <t>LGSYS171</t>
  </si>
  <si>
    <t>LGSYS172</t>
  </si>
  <si>
    <t>LGSYS173</t>
  </si>
  <si>
    <t>LGSYS174</t>
  </si>
  <si>
    <t>LGSYS175</t>
  </si>
  <si>
    <t>LGSYS176</t>
  </si>
  <si>
    <t>LGSYS177</t>
  </si>
  <si>
    <t>LGSYS178</t>
  </si>
  <si>
    <t>LGSYS179</t>
  </si>
  <si>
    <t>LGSYS180</t>
  </si>
  <si>
    <t>LGSYS181</t>
  </si>
  <si>
    <t>LGSYS182</t>
  </si>
  <si>
    <t>LGSYS183</t>
  </si>
  <si>
    <t>LGSYS184</t>
  </si>
  <si>
    <t>LGSYS185</t>
  </si>
  <si>
    <t>LGSYS186</t>
  </si>
  <si>
    <t>LGSYS187</t>
  </si>
  <si>
    <t>LGSYS188</t>
  </si>
  <si>
    <t>LGSYS189</t>
  </si>
  <si>
    <t>LGSYS190</t>
  </si>
  <si>
    <t>LGSYS191</t>
  </si>
  <si>
    <t>LGSYS192</t>
  </si>
  <si>
    <t>LGSYS193</t>
  </si>
  <si>
    <t>LGSYS194</t>
  </si>
  <si>
    <t>LGSYS195</t>
  </si>
  <si>
    <t>LGSYS196</t>
  </si>
  <si>
    <t>LGSYS197</t>
  </si>
  <si>
    <t>LGSYS198</t>
  </si>
  <si>
    <t>LGSYS199</t>
  </si>
  <si>
    <t>LGSYS200</t>
  </si>
  <si>
    <t>LGSYS201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</si>
</sst>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" fontId="0" fillId="0" borderId="1" xfId="0" applyNumberFormat="1" applyBorder="1"/>
    <xf numFmtId="9" fontId="0" fillId="0" borderId="0" xfId="1" applyFont="1"/>
    <xf numFmtId="14" fontId="0" fillId="0" borderId="1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0" fillId="2" borderId="0" xfId="0" applyFill="1"/>
    <xf numFmtId="0" fontId="0" fillId="2" borderId="1" xfId="0" applyFill="1" applyBorder="1"/>
    <xf numFmtId="0" fontId="10" fillId="3" borderId="2" xfId="0" applyFont="1" applyFill="1" applyBorder="1" applyAlignment="1">
      <alignment horizontal="center"/>
    </xf>
    <xf numFmtId="0" fontId="9" fillId="0" borderId="1" xfId="0" applyFont="1" applyBorder="1"/>
    <xf numFmtId="0" fontId="9" fillId="2" borderId="1" xfId="0" applyFont="1" applyFill="1" applyBorder="1"/>
    <xf numFmtId="0" fontId="1" fillId="2" borderId="0" xfId="0" applyFont="1" applyFill="1"/>
    <xf numFmtId="0" fontId="9" fillId="2" borderId="0" xfId="0" applyFont="1" applyFill="1"/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NumberFormat="1" applyFill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20" fontId="0" fillId="0" borderId="1" xfId="0" applyNumberFormat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15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6"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[Registro Efluente para Humectacion  punto 2.xlsx]Hoja7!TablaDinámica3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INGRESO JULIO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B050"/>
          </a:solidFill>
          <a:ln>
            <a:noFill/>
          </a:ln>
          <a:effectLst/>
        </c:spPr>
      </c:pivotFmt>
      <c:pivotFmt>
        <c:idx val="2"/>
        <c:spPr>
          <a:solidFill>
            <a:srgbClr val="00B050"/>
          </a:solidFill>
          <a:ln>
            <a:noFill/>
          </a:ln>
          <a:effectLst/>
        </c:spPr>
      </c:pivotFmt>
      <c:pivotFmt>
        <c:idx val="3"/>
        <c:spPr>
          <a:solidFill>
            <a:srgbClr val="00B050"/>
          </a:solidFill>
          <a:ln>
            <a:noFill/>
          </a:ln>
          <a:effectLst/>
        </c:spPr>
      </c:pivotFmt>
      <c:pivotFmt>
        <c:idx val="4"/>
        <c:spPr>
          <a:solidFill>
            <a:srgbClr val="FF0000"/>
          </a:solidFill>
          <a:ln>
            <a:noFill/>
          </a:ln>
          <a:effectLst/>
        </c:spPr>
      </c:pivotFmt>
      <c:pivotFmt>
        <c:idx val="5"/>
        <c:spPr>
          <a:solidFill>
            <a:srgbClr val="FFFF00"/>
          </a:solidFill>
          <a:ln>
            <a:noFill/>
          </a:ln>
          <a:effectLst/>
        </c:spPr>
      </c:pivotFmt>
      <c:pivotFmt>
        <c:idx val="6"/>
        <c:spPr>
          <a:solidFill>
            <a:srgbClr val="FFFF00"/>
          </a:solidFill>
          <a:ln>
            <a:noFill/>
          </a:ln>
          <a:effectLst/>
        </c:spPr>
      </c:pivotFmt>
      <c:pivotFmt>
        <c:idx val="7"/>
        <c:spPr>
          <a:solidFill>
            <a:srgbClr val="FFFF00"/>
          </a:solidFill>
          <a:ln>
            <a:noFill/>
          </a:ln>
          <a:effectLst/>
        </c:spPr>
      </c:pivotFmt>
      <c:pivotFmt>
        <c:idx val="8"/>
        <c:spPr>
          <a:solidFill>
            <a:srgbClr val="7030A0"/>
          </a:solidFill>
          <a:ln>
            <a:noFill/>
          </a:ln>
          <a:effectLst/>
        </c:spPr>
      </c:pivotFmt>
      <c:pivotFmt>
        <c:idx val="9"/>
        <c:spPr>
          <a:solidFill>
            <a:srgbClr val="7030A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Hoja7!$B$1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6A5-4CE2-A00B-5EEAB216B0D8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A5-4CE2-A00B-5EEAB216B0D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6A5-4CE2-A00B-5EEAB216B0D8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A5-4CE2-A00B-5EEAB216B0D8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6A5-4CE2-A00B-5EEAB216B0D8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A5-4CE2-A00B-5EEAB216B0D8}"/>
              </c:ext>
            </c:extLst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6A5-4CE2-A00B-5EEAB216B0D8}"/>
              </c:ext>
            </c:extLst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A5-4CE2-A00B-5EEAB216B0D8}"/>
              </c:ext>
            </c:extLst>
          </c:dPt>
          <c:dPt>
            <c:idx val="1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6A5-4CE2-A00B-5EEAB216B0D8}"/>
              </c:ext>
            </c:extLst>
          </c:dPt>
          <c:cat>
            <c:multiLvlStrRef>
              <c:f>Hoja7!$A$2:$A$19</c:f>
              <c:multiLvlStrCache>
                <c:ptCount val="11"/>
                <c:lvl>
                  <c:pt idx="0">
                    <c:v>A. SERVIDA</c:v>
                  </c:pt>
                  <c:pt idx="1">
                    <c:v>RIL GRASO</c:v>
                  </c:pt>
                  <c:pt idx="2">
                    <c:v>A. SERVIDA</c:v>
                  </c:pt>
                  <c:pt idx="3">
                    <c:v>RIL GRASO</c:v>
                  </c:pt>
                  <c:pt idx="4">
                    <c:v>RIL HC</c:v>
                  </c:pt>
                  <c:pt idx="5">
                    <c:v>RIL GRASO</c:v>
                  </c:pt>
                  <c:pt idx="6">
                    <c:v>RIL ACIDO</c:v>
                  </c:pt>
                  <c:pt idx="7">
                    <c:v>RIL HC</c:v>
                  </c:pt>
                  <c:pt idx="8">
                    <c:v>A. SERVIDA</c:v>
                  </c:pt>
                  <c:pt idx="9">
                    <c:v>A. SERVIDA</c:v>
                  </c:pt>
                  <c:pt idx="10">
                    <c:v>RIL GRASO</c:v>
                  </c:pt>
                </c:lvl>
                <c:lvl>
                  <c:pt idx="0">
                    <c:v>AGUASIN</c:v>
                  </c:pt>
                  <c:pt idx="2">
                    <c:v>CLEAN FOSA</c:v>
                  </c:pt>
                  <c:pt idx="5">
                    <c:v>DISAL</c:v>
                  </c:pt>
                  <c:pt idx="6">
                    <c:v>GREIND</c:v>
                  </c:pt>
                  <c:pt idx="8">
                    <c:v>HEVYFOSAS</c:v>
                  </c:pt>
                  <c:pt idx="9">
                    <c:v>RESITER</c:v>
                  </c:pt>
                </c:lvl>
              </c:multiLvlStrCache>
            </c:multiLvlStrRef>
          </c:cat>
          <c:val>
            <c:numRef>
              <c:f>Hoja7!$B$2:$B$19</c:f>
              <c:numCache>
                <c:formatCode>General</c:formatCode>
                <c:ptCount val="11"/>
                <c:pt idx="0">
                  <c:v>8</c:v>
                </c:pt>
                <c:pt idx="1">
                  <c:v>8</c:v>
                </c:pt>
                <c:pt idx="2">
                  <c:v>82.13</c:v>
                </c:pt>
                <c:pt idx="3">
                  <c:v>5.5</c:v>
                </c:pt>
                <c:pt idx="4">
                  <c:v>15.09</c:v>
                </c:pt>
                <c:pt idx="5">
                  <c:v>8</c:v>
                </c:pt>
                <c:pt idx="6">
                  <c:v>19.88</c:v>
                </c:pt>
                <c:pt idx="7">
                  <c:v>95.960000000000008</c:v>
                </c:pt>
                <c:pt idx="8">
                  <c:v>17</c:v>
                </c:pt>
                <c:pt idx="9">
                  <c:v>30</c:v>
                </c:pt>
                <c:pt idx="10">
                  <c:v>12.219999999999999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A5-4CE2-A00B-5EEAB216B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796848"/>
        <c:axId val="612798160"/>
      </c:barChart>
      <c:catAx>
        <c:axId val="61279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12798160"/>
        <c:crosses val="autoZero"/>
        <c:auto val="1"/>
        <c:lblAlgn val="ctr"/>
        <c:lblOffset val="100"/>
        <c:noMultiLvlLbl val="0"/>
      </c:catAx>
      <c:valAx>
        <c:axId val="61279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12796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[Registro Efluente para Humectacion  punto 2.xlsx]Hoja9!TablaDinámica4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Tipos</a:t>
            </a:r>
            <a:r>
              <a:rPr lang="en-US" baseline="0"/>
              <a:t> Riles Ingresados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FF0000"/>
          </a:solidFill>
          <a:ln>
            <a:noFill/>
          </a:ln>
          <a:effectLst/>
        </c:spPr>
      </c:pivotFmt>
      <c:pivotFmt>
        <c:idx val="2"/>
        <c:spPr>
          <a:solidFill>
            <a:srgbClr val="FFC000"/>
          </a:solidFill>
          <a:ln>
            <a:noFill/>
          </a:ln>
          <a:effectLst/>
        </c:spPr>
      </c:pivotFmt>
      <c:pivotFmt>
        <c:idx val="3"/>
        <c:spPr>
          <a:solidFill>
            <a:srgbClr val="00B05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Hoja9!$B$1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E4-480D-935D-9140C1A1B9B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4-480D-935D-9140C1A1B9B1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9E4-480D-935D-9140C1A1B9B1}"/>
              </c:ext>
            </c:extLst>
          </c:dPt>
          <c:cat>
            <c:strRef>
              <c:f>Hoja9!$A$2:$A$6</c:f>
              <c:strCache>
                <c:ptCount val="4"/>
                <c:pt idx="0">
                  <c:v>A. SERVIDA</c:v>
                </c:pt>
                <c:pt idx="1">
                  <c:v>RIL ACIDO</c:v>
                </c:pt>
                <c:pt idx="2">
                  <c:v>RIL GRASO</c:v>
                </c:pt>
                <c:pt idx="3">
                  <c:v>RIL HC</c:v>
                </c:pt>
              </c:strCache>
            </c:strRef>
          </c:cat>
          <c:val>
            <c:numRef>
              <c:f>Hoja9!$B$2:$B$6</c:f>
              <c:numCache>
                <c:formatCode>General</c:formatCode>
                <c:ptCount val="4"/>
                <c:pt idx="0">
                  <c:v>137.13</c:v>
                </c:pt>
                <c:pt idx="1">
                  <c:v>19.88</c:v>
                </c:pt>
                <c:pt idx="2">
                  <c:v>33.72</c:v>
                </c:pt>
                <c:pt idx="3">
                  <c:v>111.05000000000001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E4-480D-935D-9140C1A1B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774208"/>
        <c:axId val="537774536"/>
      </c:barChart>
      <c:catAx>
        <c:axId val="53777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7774536"/>
        <c:crosses val="autoZero"/>
        <c:auto val="1"/>
        <c:lblAlgn val="ctr"/>
        <c:lblOffset val="100"/>
        <c:noMultiLvlLbl val="0"/>
      </c:catAx>
      <c:valAx>
        <c:axId val="537774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3777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0</xdr:row>
      <xdr:rowOff>0</xdr:rowOff>
    </xdr:from>
    <xdr:to>
      <xdr:col>9</xdr:col>
      <xdr:colOff>754380</xdr:colOff>
      <xdr:row>19</xdr:row>
      <xdr:rowOff>53340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3F2BC9F-55BA-48AC-9CA6-99C751C105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15240</xdr:rowOff>
    </xdr:from>
    <xdr:to>
      <xdr:col>7</xdr:col>
      <xdr:colOff>647700</xdr:colOff>
      <xdr:row>15</xdr:row>
      <xdr:rowOff>15240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125A22D-507F-421F-A0D6-7584ADECA4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ffe6f5cb354c45c/Escritorio/antofagasta/seremi/PLANTA%20RIL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rnanda" refreshedDate="44043.689848611109" createdVersion="6" refreshedVersion="6" minRefreshableVersion="3" recordCount="39">
  <cacheSource type="worksheet">
    <worksheetSource ref="B1:K40" sheet="Hoja1" r:id="rId2"/>
  </cacheSource>
  <cacheFields count="10">
    <cacheField name="FECHA" numFmtId="14">
      <sharedItems containsSemiMixedTypes="0" containsNonDate="0" containsDate="1" containsString="0" minDate="2019-09-11T00:00:00" maxDate="2020-08-01T00:00:00"/>
    </cacheField>
    <cacheField name="PATENTE" numFmtId="0">
      <sharedItems containsBlank="1"/>
    </cacheField>
    <cacheField name="CONDUCTOR" numFmtId="0">
      <sharedItems containsBlank="1"/>
    </cacheField>
    <cacheField name="GENERADOR" numFmtId="0">
      <sharedItems containsBlank="1"/>
    </cacheField>
    <cacheField name="TRANSPORTISTA" numFmtId="0">
      <sharedItems count="6">
        <s v="GREIND"/>
        <s v="RESITER"/>
        <s v="CLEAN FOSA"/>
        <s v="AGUASIN"/>
        <s v="HEVYFOSAS"/>
        <s v="DISAL"/>
      </sharedItems>
    </cacheField>
    <cacheField name="RESIDUO" numFmtId="0">
      <sharedItems count="4">
        <s v="RIL HC"/>
        <s v="RIL GRASO"/>
        <s v="RIL ACIDO"/>
        <s v="A. SERVIDA"/>
      </sharedItems>
    </cacheField>
    <cacheField name="CATEGORIA RP" numFmtId="0">
      <sharedItems containsBlank="1"/>
    </cacheField>
    <cacheField name="LISTA A" numFmtId="0">
      <sharedItems containsBlank="1"/>
    </cacheField>
    <cacheField name="CARACTERISTICA DE PELIGROSIDAD" numFmtId="0">
      <sharedItems containsBlank="1"/>
    </cacheField>
    <cacheField name="CANTIDAD" numFmtId="0">
      <sharedItems containsSemiMixedTypes="0" containsString="0" containsNumber="1" minValue="1" maxValue="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d v="2019-09-11T00:00:00"/>
    <s v="HKXW 74"/>
    <s v="JORGE FERNANDEZ"/>
    <s v="PENDIENTE"/>
    <x v="0"/>
    <x v="0"/>
    <s v="PENDIENTE"/>
    <s v="PENDIENTE"/>
    <s v="PENDIENTE"/>
    <n v="11"/>
  </r>
  <r>
    <d v="2019-09-26T00:00:00"/>
    <s v="KKTR51"/>
    <s v="JUAN ZAMBLAS"/>
    <s v="MEL"/>
    <x v="1"/>
    <x v="1"/>
    <s v="NA"/>
    <s v="NA"/>
    <s v="NA"/>
    <n v="8"/>
  </r>
  <r>
    <d v="2020-07-01T00:00:00"/>
    <s v="HTBS62"/>
    <s v="LEONARDO SALCEDO"/>
    <s v="GRANDLEASING"/>
    <x v="0"/>
    <x v="0"/>
    <s v="I.9"/>
    <s v="A4060"/>
    <s v="TC"/>
    <n v="8"/>
  </r>
  <r>
    <d v="2020-07-06T00:00:00"/>
    <s v="HTBS62"/>
    <s v="LEONARDO SALCEDO"/>
    <s v="REGIMIENTO LOGISTICO PISAGUA"/>
    <x v="0"/>
    <x v="0"/>
    <s v="I.9"/>
    <s v="A4060"/>
    <s v="TL"/>
    <n v="5"/>
  </r>
  <r>
    <d v="2020-07-06T00:00:00"/>
    <s v="HTBS62"/>
    <s v="LEONARDO SALCEDO"/>
    <s v="KOMATSU REMAN"/>
    <x v="0"/>
    <x v="2"/>
    <s v="II.16"/>
    <s v="A4090"/>
    <s v="TA,TC,TL,IN,CO"/>
    <n v="2"/>
  </r>
  <r>
    <d v="2020-07-06T00:00:00"/>
    <s v="HCZB 75"/>
    <s v="NELSON PLAZA"/>
    <s v="MOLIB"/>
    <x v="2"/>
    <x v="3"/>
    <s v="NA"/>
    <s v="NA"/>
    <s v="NA"/>
    <n v="10.33"/>
  </r>
  <r>
    <d v="2020-07-06T00:00:00"/>
    <s v="BXBV76"/>
    <s v="CARLOS RENTERIA"/>
    <s v="COMPLEJO PORTUARIO MEJILLONES"/>
    <x v="2"/>
    <x v="0"/>
    <s v="I.9"/>
    <s v="A4060"/>
    <s v="TA"/>
    <n v="10.09"/>
  </r>
  <r>
    <d v="2020-07-10T00:00:00"/>
    <s v="FJLY-66"/>
    <s v="JUAN GONZALEZ"/>
    <s v="AGUASIN"/>
    <x v="3"/>
    <x v="1"/>
    <s v="NA"/>
    <s v="NA"/>
    <s v="NA"/>
    <n v="8"/>
  </r>
  <r>
    <d v="2020-07-13T00:00:00"/>
    <s v="HTBS62"/>
    <s v="LEONARDO SALCEDO"/>
    <s v="PENDIENTE"/>
    <x v="0"/>
    <x v="0"/>
    <s v="PENDIENTE"/>
    <s v="PENDIENTE"/>
    <s v="PENDIENTE"/>
    <n v="6"/>
  </r>
  <r>
    <d v="2020-07-13T00:00:00"/>
    <s v="CKYS30"/>
    <s v="VICTOR MUÑOZ"/>
    <s v="SODIMAC"/>
    <x v="4"/>
    <x v="3"/>
    <s v="NA"/>
    <s v="NA"/>
    <s v="NA"/>
    <n v="10"/>
  </r>
  <r>
    <d v="2020-07-13T00:00:00"/>
    <s v="HTBS62"/>
    <s v="LEONARDO SALCEDO"/>
    <s v="TATTERSALL CALAMA"/>
    <x v="0"/>
    <x v="0"/>
    <s v="I.9"/>
    <s v="A4060"/>
    <s v="TC"/>
    <n v="8"/>
  </r>
  <r>
    <d v="2020-07-13T00:00:00"/>
    <s v="HKXW 74"/>
    <s v="JORGE FERNANDEZ"/>
    <s v="KOMATSU REMAN"/>
    <x v="0"/>
    <x v="0"/>
    <s v="I.8"/>
    <s v="A3020"/>
    <s v="TC"/>
    <n v="12"/>
  </r>
  <r>
    <d v="2020-07-13T00:00:00"/>
    <s v="HKXW 74"/>
    <s v="JORGE FERNANDEZ"/>
    <s v="SITRANS"/>
    <x v="0"/>
    <x v="0"/>
    <s v="I.9"/>
    <s v="A3050"/>
    <s v="CO"/>
    <n v="6"/>
  </r>
  <r>
    <d v="2020-07-13T00:00:00"/>
    <s v="HKXW 74"/>
    <s v="JORGE FERNANDEZ"/>
    <s v="GRANDLEASING"/>
    <x v="0"/>
    <x v="0"/>
    <s v="I.9"/>
    <s v="A4060"/>
    <s v="TC"/>
    <n v="3"/>
  </r>
  <r>
    <d v="2020-07-13T00:00:00"/>
    <s v="HKXW 74"/>
    <s v="JORGE FERNANDEZ"/>
    <s v="Distribuidora cummins"/>
    <x v="0"/>
    <x v="0"/>
    <s v="I.9"/>
    <s v="A4060"/>
    <s v="TL"/>
    <n v="1"/>
  </r>
  <r>
    <d v="2020-07-14T00:00:00"/>
    <s v="KCBL86"/>
    <s v="LEONARDO SALCEDO"/>
    <s v="EMIN"/>
    <x v="0"/>
    <x v="0"/>
    <s v="I.9"/>
    <s v="A4060"/>
    <s v="TC"/>
    <n v="11.96"/>
  </r>
  <r>
    <d v="2020-07-17T00:00:00"/>
    <s v="JQXS60"/>
    <s v="Miguel Arambi"/>
    <s v="MINERA ANTUCOYA"/>
    <x v="0"/>
    <x v="2"/>
    <s v="II.16"/>
    <s v="A4090"/>
    <s v="CO"/>
    <n v="8.76"/>
  </r>
  <r>
    <d v="2020-07-17T00:00:00"/>
    <s v="JQXS60"/>
    <s v="Miguel Arambi"/>
    <s v="MINERA ANTUCOYA"/>
    <x v="0"/>
    <x v="2"/>
    <s v="II.16"/>
    <s v="A4090"/>
    <s v="CO"/>
    <n v="9.1199999999999992"/>
  </r>
  <r>
    <d v="2020-07-09T00:00:00"/>
    <s v="CCCV95"/>
    <s v="FLORENTINO CESPEDEZ"/>
    <s v="LUREYE"/>
    <x v="2"/>
    <x v="0"/>
    <s v="I.8"/>
    <s v="A3020"/>
    <s v="TC"/>
    <n v="5"/>
  </r>
  <r>
    <d v="2020-07-20T00:00:00"/>
    <s v="HCZB 75"/>
    <s v="NELSON PLAZA"/>
    <s v="MOLIB"/>
    <x v="2"/>
    <x v="3"/>
    <s v="NA"/>
    <s v="NA"/>
    <s v="NA"/>
    <n v="10.8"/>
  </r>
  <r>
    <d v="2020-07-20T00:00:00"/>
    <s v="CGJJ33"/>
    <s v="NELSON PLAZA"/>
    <s v="MOLIB"/>
    <x v="1"/>
    <x v="1"/>
    <s v="NA"/>
    <s v="NA"/>
    <s v="NA"/>
    <n v="4.22"/>
  </r>
  <r>
    <d v="2020-07-21T00:00:00"/>
    <s v="HCZB 75"/>
    <s v="NELSON PLAZA"/>
    <s v="Hotel Ibis"/>
    <x v="2"/>
    <x v="1"/>
    <s v="NA"/>
    <s v="NA"/>
    <s v="NA"/>
    <n v="3"/>
  </r>
  <r>
    <d v="2020-07-21T00:00:00"/>
    <s v="LTSF17"/>
    <m/>
    <s v="CASINO"/>
    <x v="5"/>
    <x v="1"/>
    <s v="NA"/>
    <s v="NA"/>
    <s v="NA"/>
    <n v="8"/>
  </r>
  <r>
    <d v="2020-07-21T00:00:00"/>
    <s v="GSJV 61"/>
    <s v="Miguel Arambi"/>
    <s v="GRANDLEASING"/>
    <x v="0"/>
    <x v="0"/>
    <s v="I.9"/>
    <s v="A4060"/>
    <s v="TC"/>
    <n v="8"/>
  </r>
  <r>
    <d v="2020-07-21T00:00:00"/>
    <m/>
    <m/>
    <s v="CASINO"/>
    <x v="3"/>
    <x v="3"/>
    <s v="NA"/>
    <s v="NA"/>
    <s v="NA"/>
    <n v="8"/>
  </r>
  <r>
    <d v="2020-07-24T00:00:00"/>
    <s v="KJPX58"/>
    <s v="Gonzalo Zalvatierra"/>
    <s v="FLSMIDTH"/>
    <x v="1"/>
    <x v="3"/>
    <s v="NA"/>
    <s v="NA"/>
    <s v="NA"/>
    <n v="10"/>
  </r>
  <r>
    <d v="2020-07-27T00:00:00"/>
    <s v="HCZB 75"/>
    <s v="NELSON PLAZA"/>
    <s v="Hotel Ibis"/>
    <x v="2"/>
    <x v="3"/>
    <s v="NA"/>
    <s v="NA"/>
    <s v="NA"/>
    <n v="8"/>
  </r>
  <r>
    <d v="2020-07-27T00:00:00"/>
    <s v="KJPX58"/>
    <s v="Gonzalo Zalvatierra"/>
    <s v="FLSMIDTH"/>
    <x v="1"/>
    <x v="3"/>
    <s v="NA"/>
    <s v="NA"/>
    <s v="NA"/>
    <n v="7"/>
  </r>
  <r>
    <d v="2020-07-28T00:00:00"/>
    <s v="HTBS62"/>
    <s v="PABLO CARDENAS "/>
    <s v="TATTERSALL CALAMA"/>
    <x v="0"/>
    <x v="0"/>
    <s v="I.9"/>
    <s v="A4060"/>
    <s v="TC"/>
    <n v="8"/>
  </r>
  <r>
    <d v="2020-07-29T00:00:00"/>
    <s v="HCZB 75"/>
    <s v="NELSON PLAZA"/>
    <s v="BAQUEDANO (Cobro befesa)"/>
    <x v="2"/>
    <x v="3"/>
    <s v="NA"/>
    <s v="NA"/>
    <s v="NA"/>
    <n v="15"/>
  </r>
  <r>
    <d v="2020-07-29T00:00:00"/>
    <s v="KJPX58"/>
    <s v="OBER MARQUEZ"/>
    <s v="FLSMIDTH"/>
    <x v="1"/>
    <x v="3"/>
    <s v="NA"/>
    <s v="NA"/>
    <s v="NA"/>
    <n v="4"/>
  </r>
  <r>
    <d v="2020-07-30T00:00:00"/>
    <s v="HCZB 75"/>
    <s v="NELSON PLAZA"/>
    <s v="MOLYNOR"/>
    <x v="2"/>
    <x v="1"/>
    <s v="NA"/>
    <s v="NA"/>
    <s v="NA"/>
    <n v="2.5"/>
  </r>
  <r>
    <d v="2020-07-30T00:00:00"/>
    <m/>
    <m/>
    <s v="BAQUEDANO (Cobro befesa)"/>
    <x v="2"/>
    <x v="3"/>
    <s v="NA"/>
    <s v="NA"/>
    <s v="NA"/>
    <n v="15"/>
  </r>
  <r>
    <d v="2020-07-30T00:00:00"/>
    <m/>
    <m/>
    <s v="BAQUEDANO (Cobro befesa)"/>
    <x v="2"/>
    <x v="3"/>
    <s v="NA"/>
    <s v="NA"/>
    <s v="NA"/>
    <n v="15"/>
  </r>
  <r>
    <d v="2020-07-30T00:00:00"/>
    <s v="HCZB 75"/>
    <s v="NELSON PLAZA"/>
    <s v="AUTOPISTAS"/>
    <x v="2"/>
    <x v="3"/>
    <s v="NA"/>
    <s v="NA"/>
    <s v="NA"/>
    <n v="8"/>
  </r>
  <r>
    <d v="2020-07-31T00:00:00"/>
    <m/>
    <m/>
    <m/>
    <x v="0"/>
    <x v="0"/>
    <m/>
    <m/>
    <m/>
    <n v="8"/>
  </r>
  <r>
    <d v="2020-07-31T00:00:00"/>
    <s v="CKYS30"/>
    <s v="VICTOR MUÑOZ"/>
    <s v="Minera elenita"/>
    <x v="4"/>
    <x v="3"/>
    <s v="NA"/>
    <s v="NA"/>
    <s v="NA"/>
    <n v="7"/>
  </r>
  <r>
    <d v="2020-07-31T00:00:00"/>
    <s v="KJPX58"/>
    <s v="OBER MARQUEZ"/>
    <s v="TRIOVIAL"/>
    <x v="1"/>
    <x v="3"/>
    <s v="NA"/>
    <s v="NA"/>
    <s v="NA"/>
    <n v="5"/>
  </r>
  <r>
    <d v="2020-07-31T00:00:00"/>
    <s v="KPXS58"/>
    <s v="OBER MARQUEZ"/>
    <s v="FLSMIDTH"/>
    <x v="1"/>
    <x v="3"/>
    <s v="NA"/>
    <s v="NA"/>
    <s v="NA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19" firstHeaderRow="1" firstDataRow="1" firstDataCol="1"/>
  <pivotFields count="10">
    <pivotField numFmtId="14" showAll="0"/>
    <pivotField showAll="0"/>
    <pivotField showAll="0"/>
    <pivotField showAll="0"/>
    <pivotField axis="axisRow" showAll="0">
      <items count="7">
        <item x="3"/>
        <item x="2"/>
        <item x="5"/>
        <item x="0"/>
        <item x="4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/>
    <pivotField showAll="0"/>
    <pivotField showAll="0"/>
    <pivotField dataField="1" showAll="0"/>
  </pivotFields>
  <rowFields count="2">
    <field x="4"/>
    <field x="5"/>
  </rowFields>
  <rowItems count="18">
    <i>
      <x/>
    </i>
    <i r="1">
      <x/>
    </i>
    <i r="1">
      <x v="2"/>
    </i>
    <i>
      <x v="1"/>
    </i>
    <i r="1">
      <x/>
    </i>
    <i r="1">
      <x v="2"/>
    </i>
    <i r="1">
      <x v="3"/>
    </i>
    <i>
      <x v="2"/>
    </i>
    <i r="1">
      <x v="2"/>
    </i>
    <i>
      <x v="3"/>
    </i>
    <i r="1">
      <x v="1"/>
    </i>
    <i r="1">
      <x v="3"/>
    </i>
    <i>
      <x v="4"/>
    </i>
    <i r="1">
      <x/>
    </i>
    <i>
      <x v="5"/>
    </i>
    <i r="1">
      <x/>
    </i>
    <i r="1">
      <x v="2"/>
    </i>
    <i t="grand">
      <x/>
    </i>
  </rowItems>
  <colItems count="1">
    <i/>
  </colItems>
  <dataFields count="1">
    <dataField name="Suma de CANTIDAD" fld="9" baseField="0" baseItem="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3">
          <reference field="4294967294" count="1" selected="0">
            <x v="0"/>
          </reference>
          <reference field="4" count="1" selected="0">
            <x v="1"/>
          </reference>
          <reference field="5" count="1" selected="0">
            <x v="0"/>
          </reference>
        </references>
      </pivotArea>
    </chartFormat>
    <chartFormat chart="0" format="2">
      <pivotArea type="data" outline="0" fieldPosition="0">
        <references count="3">
          <reference field="4294967294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</references>
      </pivotArea>
    </chartFormat>
    <chartFormat chart="0" format="3">
      <pivotArea type="data" outline="0" fieldPosition="0">
        <references count="3">
          <reference field="4294967294" count="1" selected="0">
            <x v="0"/>
          </reference>
          <reference field="4" count="1" selected="0">
            <x v="1"/>
          </reference>
          <reference field="5" count="1" selected="0">
            <x v="3"/>
          </reference>
        </references>
      </pivotArea>
    </chartFormat>
    <chartFormat chart="0" format="4">
      <pivotArea type="data" outline="0" fieldPosition="0">
        <references count="3">
          <reference field="4294967294" count="1" selected="0">
            <x v="0"/>
          </reference>
          <reference field="4" count="1" selected="0">
            <x v="2"/>
          </reference>
          <reference field="5" count="1" selected="0">
            <x v="2"/>
          </reference>
        </references>
      </pivotArea>
    </chartFormat>
    <chartFormat chart="0" format="5">
      <pivotArea type="data" outline="0" fieldPosition="0">
        <references count="3">
          <reference field="4294967294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</references>
      </pivotArea>
    </chartFormat>
    <chartFormat chart="0" format="6">
      <pivotArea type="data" outline="0" fieldPosition="0">
        <references count="3">
          <reference field="4294967294" count="1" selected="0">
            <x v="0"/>
          </reference>
          <reference field="4" count="1" selected="0">
            <x v="3"/>
          </reference>
          <reference field="5" count="1" selected="0">
            <x v="3"/>
          </reference>
        </references>
      </pivotArea>
    </chartFormat>
    <chartFormat chart="0" format="7">
      <pivotArea type="data" outline="0" fieldPosition="0">
        <references count="3">
          <reference field="4294967294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</references>
      </pivotArea>
    </chartFormat>
    <chartFormat chart="0" format="8">
      <pivotArea type="data" outline="0" fieldPosition="0">
        <references count="3">
          <reference field="4294967294" count="1" selected="0">
            <x v="0"/>
          </reference>
          <reference field="4" count="1" selected="0">
            <x v="5"/>
          </reference>
          <reference field="5" count="1" selected="0">
            <x v="0"/>
          </reference>
        </references>
      </pivotArea>
    </chartFormat>
    <chartFormat chart="0" format="9">
      <pivotArea type="data" outline="0" fieldPosition="0">
        <references count="3">
          <reference field="4294967294" count="1" selected="0">
            <x v="0"/>
          </reference>
          <reference field="4" count="1" selected="0">
            <x v="5"/>
          </reference>
          <reference field="5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4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B6" firstHeaderRow="1" firstDataRow="1" firstDataCol="1"/>
  <pivotFields count="10">
    <pivotField numFmtId="14" showAll="0"/>
    <pivotField showAll="0"/>
    <pivotField showAll="0"/>
    <pivotField showAll="0"/>
    <pivotField showAll="0"/>
    <pivotField axis="axisRow" showAll="0">
      <items count="5">
        <item x="3"/>
        <item x="2"/>
        <item x="1"/>
        <item x="0"/>
        <item t="default"/>
      </items>
    </pivotField>
    <pivotField showAll="0"/>
    <pivotField showAll="0"/>
    <pivotField showAll="0"/>
    <pivotField dataField="1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CANTIDAD" fld="9" baseField="0" baseItem="0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5" type="button" dataOnly="0" labelOnly="1" outline="0" axis="axisRow" fieldPosition="0"/>
    </format>
    <format dxfId="2">
      <pivotArea dataOnly="0" labelOnly="1" fieldPosition="0">
        <references count="1">
          <reference field="5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>
      <selection activeCell="A19" sqref="A19"/>
    </sheetView>
  </sheetViews>
  <sheetFormatPr baseColWidth="10" defaultRowHeight="15" x14ac:dyDescent="0.25"/>
  <cols>
    <col min="1" max="1" width="11.5703125" style="17"/>
    <col min="2" max="2" width="4.5703125" style="17" customWidth="1"/>
    <col min="3" max="3" width="52.7109375" style="15" customWidth="1"/>
    <col min="4" max="4" width="17.140625" style="15" customWidth="1"/>
    <col min="5" max="5" width="27.7109375" style="15" customWidth="1"/>
    <col min="6" max="6" width="36.7109375" style="15" customWidth="1"/>
    <col min="7" max="7" width="19.7109375" style="15" customWidth="1"/>
    <col min="8" max="8" width="11.5703125" style="22"/>
    <col min="9" max="30" width="11.5703125" style="17"/>
  </cols>
  <sheetData>
    <row r="1" spans="3:8" s="17" customFormat="1" x14ac:dyDescent="0.25">
      <c r="C1" s="22"/>
      <c r="D1" s="22"/>
      <c r="E1" s="22"/>
      <c r="F1" s="22"/>
      <c r="G1" s="22"/>
      <c r="H1" s="22"/>
    </row>
    <row r="2" spans="3:8" s="17" customFormat="1" ht="15.75" thickBot="1" x14ac:dyDescent="0.3">
      <c r="C2" s="22"/>
      <c r="D2" s="22"/>
      <c r="E2" s="22"/>
      <c r="F2" s="22"/>
      <c r="G2" s="22"/>
      <c r="H2" s="22"/>
    </row>
    <row r="3" spans="3:8" ht="19.5" thickBot="1" x14ac:dyDescent="0.35">
      <c r="C3" s="43" t="s">
        <v>131</v>
      </c>
      <c r="D3" s="44"/>
      <c r="E3" s="44"/>
      <c r="F3" s="44"/>
      <c r="G3" s="45"/>
    </row>
    <row r="4" spans="3:8" ht="18.75" x14ac:dyDescent="0.3">
      <c r="C4" s="19" t="s">
        <v>128</v>
      </c>
      <c r="D4" s="19" t="s">
        <v>91</v>
      </c>
      <c r="E4" s="19" t="s">
        <v>129</v>
      </c>
      <c r="F4" s="19" t="s">
        <v>130</v>
      </c>
      <c r="G4" s="19" t="s">
        <v>93</v>
      </c>
    </row>
    <row r="5" spans="3:8" ht="18.75" x14ac:dyDescent="0.3">
      <c r="C5" s="20" t="s">
        <v>124</v>
      </c>
      <c r="D5" s="24" t="s">
        <v>104</v>
      </c>
      <c r="E5" s="20" t="s">
        <v>7</v>
      </c>
      <c r="F5" s="20" t="s">
        <v>123</v>
      </c>
      <c r="G5" s="24" t="s">
        <v>98</v>
      </c>
    </row>
    <row r="6" spans="3:8" ht="18.75" x14ac:dyDescent="0.3">
      <c r="C6" s="20" t="s">
        <v>124</v>
      </c>
      <c r="D6" s="24" t="s">
        <v>115</v>
      </c>
      <c r="E6" s="20" t="s">
        <v>119</v>
      </c>
      <c r="F6" s="20" t="s">
        <v>123</v>
      </c>
      <c r="G6" s="24" t="s">
        <v>98</v>
      </c>
    </row>
    <row r="7" spans="3:8" ht="18.75" x14ac:dyDescent="0.3">
      <c r="C7" s="20" t="s">
        <v>124</v>
      </c>
      <c r="D7" s="24" t="s">
        <v>150</v>
      </c>
      <c r="E7" s="20" t="s">
        <v>120</v>
      </c>
      <c r="F7" s="20" t="s">
        <v>123</v>
      </c>
      <c r="G7" s="24" t="s">
        <v>98</v>
      </c>
    </row>
    <row r="8" spans="3:8" ht="18.75" x14ac:dyDescent="0.3">
      <c r="C8" s="20" t="s">
        <v>125</v>
      </c>
      <c r="D8" s="24" t="s">
        <v>117</v>
      </c>
      <c r="E8" s="20" t="s">
        <v>121</v>
      </c>
      <c r="F8" s="20" t="s">
        <v>149</v>
      </c>
      <c r="G8" s="24" t="s">
        <v>98</v>
      </c>
    </row>
    <row r="9" spans="3:8" ht="18.75" x14ac:dyDescent="0.3">
      <c r="C9" s="20" t="s">
        <v>125</v>
      </c>
      <c r="D9" s="24" t="s">
        <v>118</v>
      </c>
      <c r="E9" s="20" t="s">
        <v>121</v>
      </c>
      <c r="F9" s="20" t="s">
        <v>149</v>
      </c>
      <c r="G9" s="24" t="s">
        <v>98</v>
      </c>
    </row>
    <row r="10" spans="3:8" ht="18.75" x14ac:dyDescent="0.3">
      <c r="C10" s="20" t="s">
        <v>126</v>
      </c>
      <c r="D10" s="24" t="s">
        <v>104</v>
      </c>
      <c r="E10" s="20" t="s">
        <v>122</v>
      </c>
      <c r="F10" s="20" t="s">
        <v>123</v>
      </c>
      <c r="G10" s="24" t="s">
        <v>98</v>
      </c>
    </row>
    <row r="11" spans="3:8" ht="18.75" x14ac:dyDescent="0.3">
      <c r="C11" s="21" t="s">
        <v>127</v>
      </c>
      <c r="D11" s="25" t="s">
        <v>97</v>
      </c>
      <c r="E11" s="21" t="s">
        <v>122</v>
      </c>
      <c r="F11" s="21" t="s">
        <v>123</v>
      </c>
      <c r="G11" s="25" t="s">
        <v>98</v>
      </c>
    </row>
    <row r="12" spans="3:8" s="17" customFormat="1" ht="18.75" x14ac:dyDescent="0.3">
      <c r="C12" s="23"/>
      <c r="D12" s="23"/>
      <c r="E12" s="23"/>
      <c r="F12" s="23"/>
      <c r="G12" s="23"/>
      <c r="H12" s="22"/>
    </row>
    <row r="13" spans="3:8" s="17" customFormat="1" x14ac:dyDescent="0.25">
      <c r="C13" s="22"/>
      <c r="D13" s="22"/>
      <c r="E13" s="22"/>
      <c r="F13" s="22"/>
      <c r="G13" s="22"/>
      <c r="H13" s="22"/>
    </row>
    <row r="14" spans="3:8" s="17" customFormat="1" x14ac:dyDescent="0.25">
      <c r="C14" s="22"/>
      <c r="D14" s="22"/>
      <c r="E14" s="22"/>
      <c r="F14" s="22"/>
      <c r="G14" s="22"/>
      <c r="H14" s="22"/>
    </row>
    <row r="15" spans="3:8" s="17" customFormat="1" x14ac:dyDescent="0.25">
      <c r="C15" s="22"/>
      <c r="D15" s="22"/>
      <c r="E15" s="22"/>
      <c r="F15" s="22"/>
      <c r="G15" s="22"/>
      <c r="H15" s="22"/>
    </row>
    <row r="16" spans="3:8" s="17" customFormat="1" x14ac:dyDescent="0.25">
      <c r="C16" s="22"/>
      <c r="D16" s="22"/>
      <c r="E16" s="22"/>
      <c r="F16" s="22"/>
      <c r="G16" s="22"/>
      <c r="H16" s="22"/>
    </row>
    <row r="17" spans="3:8" s="17" customFormat="1" x14ac:dyDescent="0.25">
      <c r="C17" s="22"/>
      <c r="D17" s="22"/>
      <c r="E17" s="22"/>
      <c r="F17" s="22"/>
      <c r="G17" s="22"/>
      <c r="H17" s="22"/>
    </row>
    <row r="18" spans="3:8" s="17" customFormat="1" x14ac:dyDescent="0.25">
      <c r="C18" s="22"/>
      <c r="D18" s="22"/>
      <c r="E18" s="22"/>
      <c r="F18" s="22"/>
      <c r="G18" s="22"/>
      <c r="H18" s="22"/>
    </row>
    <row r="19" spans="3:8" s="17" customFormat="1" x14ac:dyDescent="0.25">
      <c r="C19" s="22"/>
      <c r="D19" s="22"/>
      <c r="E19" s="22"/>
      <c r="F19" s="22"/>
      <c r="G19" s="22"/>
      <c r="H19" s="22"/>
    </row>
    <row r="20" spans="3:8" s="17" customFormat="1" x14ac:dyDescent="0.25">
      <c r="C20" s="22"/>
      <c r="D20" s="22"/>
      <c r="E20" s="22"/>
      <c r="F20" s="22"/>
      <c r="G20" s="22"/>
      <c r="H20" s="22"/>
    </row>
    <row r="21" spans="3:8" s="17" customFormat="1" x14ac:dyDescent="0.25">
      <c r="C21" s="22"/>
      <c r="D21" s="22"/>
      <c r="E21" s="22"/>
      <c r="F21" s="22"/>
      <c r="G21" s="22"/>
      <c r="H21" s="22"/>
    </row>
    <row r="22" spans="3:8" s="17" customFormat="1" x14ac:dyDescent="0.25">
      <c r="C22" s="22"/>
      <c r="D22" s="22"/>
      <c r="E22" s="22"/>
      <c r="F22" s="22"/>
      <c r="G22" s="22"/>
      <c r="H22" s="22"/>
    </row>
    <row r="23" spans="3:8" s="17" customFormat="1" x14ac:dyDescent="0.25">
      <c r="C23" s="22"/>
      <c r="D23" s="22"/>
      <c r="E23" s="22"/>
      <c r="F23" s="22"/>
      <c r="G23" s="22"/>
      <c r="H23" s="22"/>
    </row>
    <row r="24" spans="3:8" s="17" customFormat="1" x14ac:dyDescent="0.25">
      <c r="C24" s="22"/>
      <c r="D24" s="22"/>
      <c r="E24" s="22"/>
      <c r="F24" s="22"/>
      <c r="G24" s="22"/>
      <c r="H24" s="22"/>
    </row>
    <row r="25" spans="3:8" s="17" customFormat="1" x14ac:dyDescent="0.25">
      <c r="C25" s="22"/>
      <c r="D25" s="22"/>
      <c r="E25" s="22"/>
      <c r="F25" s="22"/>
      <c r="G25" s="22"/>
      <c r="H25" s="22"/>
    </row>
    <row r="26" spans="3:8" s="17" customFormat="1" x14ac:dyDescent="0.25">
      <c r="C26" s="22"/>
      <c r="D26" s="22"/>
      <c r="E26" s="22"/>
      <c r="F26" s="22"/>
      <c r="G26" s="22"/>
      <c r="H26" s="22"/>
    </row>
    <row r="27" spans="3:8" s="17" customFormat="1" x14ac:dyDescent="0.25">
      <c r="C27" s="22"/>
      <c r="D27" s="22"/>
      <c r="E27" s="22"/>
      <c r="F27" s="22"/>
      <c r="G27" s="22"/>
      <c r="H27" s="22"/>
    </row>
    <row r="28" spans="3:8" s="17" customFormat="1" x14ac:dyDescent="0.25">
      <c r="C28" s="22"/>
      <c r="D28" s="22"/>
      <c r="E28" s="22"/>
      <c r="F28" s="22"/>
      <c r="G28" s="22"/>
      <c r="H28" s="22"/>
    </row>
    <row r="29" spans="3:8" s="17" customFormat="1" x14ac:dyDescent="0.25">
      <c r="C29" s="22"/>
      <c r="D29" s="22"/>
      <c r="E29" s="22"/>
      <c r="F29" s="22"/>
      <c r="G29" s="22"/>
      <c r="H29" s="22"/>
    </row>
    <row r="30" spans="3:8" s="17" customFormat="1" x14ac:dyDescent="0.25">
      <c r="C30" s="22"/>
      <c r="D30" s="22"/>
      <c r="E30" s="22"/>
      <c r="F30" s="22"/>
      <c r="G30" s="22"/>
      <c r="H30" s="22"/>
    </row>
  </sheetData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24" workbookViewId="0">
      <selection activeCell="R39" sqref="R39"/>
    </sheetView>
  </sheetViews>
  <sheetFormatPr baseColWidth="10" defaultRowHeight="15" x14ac:dyDescent="0.25"/>
  <sheetData>
    <row r="1" spans="1:17" ht="15.75" x14ac:dyDescent="0.25">
      <c r="A1" s="4" t="s">
        <v>14</v>
      </c>
      <c r="B1" s="4" t="s">
        <v>15</v>
      </c>
      <c r="C1" s="4" t="s">
        <v>16</v>
      </c>
      <c r="D1" s="4" t="s">
        <v>17</v>
      </c>
      <c r="E1" s="4" t="s">
        <v>18</v>
      </c>
      <c r="F1" s="4" t="s">
        <v>19</v>
      </c>
      <c r="G1" s="4" t="s">
        <v>20</v>
      </c>
      <c r="H1" s="4" t="s">
        <v>21</v>
      </c>
      <c r="I1" s="4" t="s">
        <v>22</v>
      </c>
      <c r="J1" s="4" t="s">
        <v>23</v>
      </c>
      <c r="K1" s="4" t="s">
        <v>24</v>
      </c>
      <c r="L1" s="4" t="s">
        <v>25</v>
      </c>
      <c r="M1" s="4" t="s">
        <v>20</v>
      </c>
      <c r="N1" s="4" t="s">
        <v>19</v>
      </c>
      <c r="O1" s="4" t="s">
        <v>21</v>
      </c>
      <c r="P1" s="4" t="s">
        <v>26</v>
      </c>
      <c r="Q1" s="4" t="s">
        <v>27</v>
      </c>
    </row>
    <row r="2" spans="1:17" x14ac:dyDescent="0.25">
      <c r="A2" s="6">
        <v>1</v>
      </c>
      <c r="B2" s="5">
        <v>43902</v>
      </c>
      <c r="C2" s="6" t="s">
        <v>28</v>
      </c>
      <c r="D2" s="6">
        <v>2</v>
      </c>
      <c r="E2" s="6">
        <v>3.2</v>
      </c>
      <c r="F2" s="6">
        <v>500</v>
      </c>
      <c r="G2" s="6" t="s">
        <v>4</v>
      </c>
      <c r="H2" s="6" t="s">
        <v>4</v>
      </c>
      <c r="I2" s="6">
        <v>30</v>
      </c>
      <c r="J2" s="6">
        <v>10</v>
      </c>
      <c r="K2" s="6" t="s">
        <v>4</v>
      </c>
      <c r="L2" s="6">
        <v>4.9000000000000004</v>
      </c>
      <c r="M2" s="6" t="s">
        <v>4</v>
      </c>
      <c r="N2" s="6">
        <v>600</v>
      </c>
      <c r="O2" s="6"/>
      <c r="P2" s="6">
        <v>700</v>
      </c>
      <c r="Q2" s="6">
        <v>7.2</v>
      </c>
    </row>
    <row r="3" spans="1:17" x14ac:dyDescent="0.25">
      <c r="A3" s="6">
        <v>2</v>
      </c>
      <c r="B3" s="5">
        <v>43902</v>
      </c>
      <c r="C3" s="6" t="s">
        <v>28</v>
      </c>
      <c r="D3" s="6">
        <v>3</v>
      </c>
      <c r="E3" s="6">
        <v>2.9</v>
      </c>
      <c r="F3" s="6">
        <v>700</v>
      </c>
      <c r="G3" s="6" t="s">
        <v>4</v>
      </c>
      <c r="H3" s="6" t="s">
        <v>4</v>
      </c>
      <c r="I3" s="6">
        <v>30</v>
      </c>
      <c r="J3" s="6">
        <v>10</v>
      </c>
      <c r="K3" s="6" t="s">
        <v>4</v>
      </c>
      <c r="L3" s="6">
        <v>4.8</v>
      </c>
      <c r="M3" s="6" t="s">
        <v>4</v>
      </c>
      <c r="N3" s="6">
        <v>700</v>
      </c>
      <c r="O3" s="6"/>
      <c r="P3" s="6">
        <v>700</v>
      </c>
      <c r="Q3" s="6">
        <v>7.1</v>
      </c>
    </row>
    <row r="4" spans="1:17" x14ac:dyDescent="0.25">
      <c r="A4" s="6">
        <v>3</v>
      </c>
      <c r="B4" s="5">
        <v>43903</v>
      </c>
      <c r="C4" s="6" t="s">
        <v>29</v>
      </c>
      <c r="D4" s="6">
        <v>2</v>
      </c>
      <c r="E4" s="6">
        <v>1.8</v>
      </c>
      <c r="F4" s="6">
        <v>1300</v>
      </c>
      <c r="G4" s="6" t="s">
        <v>4</v>
      </c>
      <c r="H4" s="6" t="s">
        <v>4</v>
      </c>
      <c r="I4" s="6">
        <v>30</v>
      </c>
      <c r="J4" s="6">
        <v>10</v>
      </c>
      <c r="K4" s="6" t="s">
        <v>4</v>
      </c>
      <c r="L4" s="6">
        <v>3.9</v>
      </c>
      <c r="M4" s="6" t="s">
        <v>4</v>
      </c>
      <c r="N4" s="6">
        <v>200</v>
      </c>
      <c r="O4" s="6"/>
      <c r="P4" s="6">
        <v>500</v>
      </c>
      <c r="Q4" s="6">
        <v>7</v>
      </c>
    </row>
    <row r="5" spans="1:17" x14ac:dyDescent="0.25">
      <c r="A5" s="6">
        <v>4</v>
      </c>
      <c r="B5" s="5">
        <v>43903</v>
      </c>
      <c r="C5" s="6" t="s">
        <v>30</v>
      </c>
      <c r="D5" s="6">
        <v>3</v>
      </c>
      <c r="E5" s="6">
        <v>1.5</v>
      </c>
      <c r="F5" s="6">
        <v>1000</v>
      </c>
      <c r="G5" s="6" t="s">
        <v>4</v>
      </c>
      <c r="H5" s="6" t="s">
        <v>4</v>
      </c>
      <c r="I5" s="6">
        <v>30</v>
      </c>
      <c r="J5" s="6">
        <v>10</v>
      </c>
      <c r="K5" s="6" t="s">
        <v>4</v>
      </c>
      <c r="L5" s="6">
        <v>3.8</v>
      </c>
      <c r="M5" s="6" t="s">
        <v>4</v>
      </c>
      <c r="N5" s="6">
        <v>400</v>
      </c>
      <c r="O5" s="6"/>
      <c r="P5" s="6">
        <v>500</v>
      </c>
      <c r="Q5" s="6">
        <v>7.1</v>
      </c>
    </row>
    <row r="6" spans="1:17" x14ac:dyDescent="0.25">
      <c r="A6" s="6">
        <v>5</v>
      </c>
      <c r="B6" s="5">
        <v>43907</v>
      </c>
      <c r="C6" s="6" t="s">
        <v>31</v>
      </c>
      <c r="D6" s="6">
        <v>1</v>
      </c>
      <c r="E6" s="6">
        <v>7.8</v>
      </c>
      <c r="F6" s="6" t="s">
        <v>4</v>
      </c>
      <c r="G6" s="6" t="s">
        <v>4</v>
      </c>
      <c r="H6" s="6" t="s">
        <v>4</v>
      </c>
      <c r="I6" s="6" t="s">
        <v>4</v>
      </c>
      <c r="J6" s="6">
        <v>10</v>
      </c>
      <c r="K6" s="6" t="s">
        <v>4</v>
      </c>
      <c r="L6" s="6" t="s">
        <v>4</v>
      </c>
      <c r="M6" s="6" t="s">
        <v>4</v>
      </c>
      <c r="N6" s="6" t="s">
        <v>4</v>
      </c>
      <c r="O6" s="6"/>
      <c r="P6" s="6" t="s">
        <v>4</v>
      </c>
      <c r="Q6" s="6">
        <v>7.8</v>
      </c>
    </row>
    <row r="7" spans="1:17" x14ac:dyDescent="0.25">
      <c r="A7" s="6">
        <v>6</v>
      </c>
      <c r="B7" s="5">
        <v>43909</v>
      </c>
      <c r="C7" s="6" t="s">
        <v>32</v>
      </c>
      <c r="D7" s="6">
        <v>2</v>
      </c>
      <c r="E7" s="6">
        <v>2.9</v>
      </c>
      <c r="F7" s="6">
        <v>600</v>
      </c>
      <c r="G7" s="6" t="s">
        <v>4</v>
      </c>
      <c r="H7" s="6" t="s">
        <v>4</v>
      </c>
      <c r="I7" s="6">
        <v>30</v>
      </c>
      <c r="J7" s="6">
        <v>10</v>
      </c>
      <c r="K7" s="6" t="s">
        <v>4</v>
      </c>
      <c r="L7" s="6">
        <v>4.0999999999999996</v>
      </c>
      <c r="M7" s="6" t="s">
        <v>4</v>
      </c>
      <c r="N7" s="6">
        <v>500</v>
      </c>
      <c r="O7" s="6"/>
      <c r="P7" s="6">
        <v>500</v>
      </c>
      <c r="Q7" s="6">
        <v>7.3</v>
      </c>
    </row>
    <row r="8" spans="1:17" x14ac:dyDescent="0.25">
      <c r="A8" s="6">
        <v>7</v>
      </c>
      <c r="B8" s="5">
        <v>43909</v>
      </c>
      <c r="C8" s="6" t="s">
        <v>33</v>
      </c>
      <c r="D8" s="6">
        <v>3</v>
      </c>
      <c r="E8" s="6">
        <v>3.4</v>
      </c>
      <c r="F8" s="6">
        <v>300</v>
      </c>
      <c r="G8" s="6" t="s">
        <v>4</v>
      </c>
      <c r="H8" s="6" t="s">
        <v>4</v>
      </c>
      <c r="I8" s="6">
        <v>30</v>
      </c>
      <c r="J8" s="6">
        <v>10</v>
      </c>
      <c r="K8" s="6" t="s">
        <v>4</v>
      </c>
      <c r="L8" s="6">
        <v>4.5</v>
      </c>
      <c r="M8" s="6" t="s">
        <v>4</v>
      </c>
      <c r="N8" s="6" t="s">
        <v>4</v>
      </c>
      <c r="O8" s="6"/>
      <c r="P8" s="6">
        <v>500</v>
      </c>
      <c r="Q8" s="6">
        <v>7.5</v>
      </c>
    </row>
    <row r="9" spans="1:17" x14ac:dyDescent="0.25">
      <c r="A9" s="6">
        <v>8</v>
      </c>
      <c r="B9" s="5">
        <v>43914</v>
      </c>
      <c r="C9" s="6" t="s">
        <v>34</v>
      </c>
      <c r="D9" s="6">
        <v>2</v>
      </c>
      <c r="E9" s="6">
        <v>2.7</v>
      </c>
      <c r="F9" s="6">
        <v>700</v>
      </c>
      <c r="G9" s="6" t="s">
        <v>4</v>
      </c>
      <c r="H9" s="6" t="s">
        <v>4</v>
      </c>
      <c r="I9" s="6">
        <v>60</v>
      </c>
      <c r="J9" s="6">
        <v>10</v>
      </c>
      <c r="K9" s="6" t="s">
        <v>4</v>
      </c>
      <c r="L9" s="6">
        <v>4.7</v>
      </c>
      <c r="M9" s="6" t="s">
        <v>4</v>
      </c>
      <c r="N9" s="6" t="s">
        <v>4</v>
      </c>
      <c r="O9" s="6"/>
      <c r="P9" s="6">
        <v>500</v>
      </c>
      <c r="Q9" s="6">
        <v>7.2</v>
      </c>
    </row>
    <row r="10" spans="1:17" x14ac:dyDescent="0.25">
      <c r="A10" s="6">
        <v>9</v>
      </c>
      <c r="B10" s="5">
        <v>43916</v>
      </c>
      <c r="C10" s="7" t="s">
        <v>35</v>
      </c>
      <c r="D10" s="6">
        <v>3</v>
      </c>
      <c r="E10" s="6">
        <v>3.1</v>
      </c>
      <c r="F10" s="6">
        <v>400</v>
      </c>
      <c r="G10" s="6" t="s">
        <v>4</v>
      </c>
      <c r="H10" s="6" t="s">
        <v>4</v>
      </c>
      <c r="I10" s="6">
        <v>30</v>
      </c>
      <c r="J10" s="6">
        <v>10</v>
      </c>
      <c r="K10" s="6" t="s">
        <v>4</v>
      </c>
      <c r="L10" s="6">
        <v>4.5999999999999996</v>
      </c>
      <c r="M10" s="6" t="s">
        <v>4</v>
      </c>
      <c r="N10" s="6" t="s">
        <v>4</v>
      </c>
      <c r="O10" s="6"/>
      <c r="P10" s="6">
        <v>600</v>
      </c>
      <c r="Q10" s="6">
        <v>6.9</v>
      </c>
    </row>
    <row r="11" spans="1:17" x14ac:dyDescent="0.25">
      <c r="A11" s="6">
        <v>10</v>
      </c>
      <c r="B11" s="5">
        <v>43917</v>
      </c>
      <c r="C11" s="6" t="s">
        <v>36</v>
      </c>
      <c r="D11" s="6">
        <v>1</v>
      </c>
      <c r="E11" s="6">
        <v>6.4</v>
      </c>
      <c r="F11" s="6" t="s">
        <v>4</v>
      </c>
      <c r="G11" s="6" t="s">
        <v>4</v>
      </c>
      <c r="H11" s="6" t="s">
        <v>4</v>
      </c>
      <c r="I11" s="6" t="s">
        <v>4</v>
      </c>
      <c r="J11" s="6">
        <v>10</v>
      </c>
      <c r="K11" s="6" t="s">
        <v>4</v>
      </c>
      <c r="L11" s="6" t="s">
        <v>4</v>
      </c>
      <c r="M11" s="6" t="s">
        <v>4</v>
      </c>
      <c r="N11" s="6" t="s">
        <v>4</v>
      </c>
      <c r="O11" s="6"/>
      <c r="P11" s="6" t="s">
        <v>4</v>
      </c>
      <c r="Q11" s="6">
        <v>6.4</v>
      </c>
    </row>
    <row r="12" spans="1:17" x14ac:dyDescent="0.25">
      <c r="A12" s="6">
        <v>11</v>
      </c>
      <c r="B12" s="5">
        <v>43922</v>
      </c>
      <c r="C12" s="6" t="s">
        <v>37</v>
      </c>
      <c r="D12" s="6">
        <v>3</v>
      </c>
      <c r="E12" s="6">
        <v>5.2</v>
      </c>
      <c r="F12" s="6" t="s">
        <v>4</v>
      </c>
      <c r="G12" s="6" t="s">
        <v>4</v>
      </c>
      <c r="H12" s="6" t="s">
        <v>4</v>
      </c>
      <c r="I12" s="6">
        <v>60</v>
      </c>
      <c r="J12" s="6">
        <v>10</v>
      </c>
      <c r="K12" s="6">
        <v>10</v>
      </c>
      <c r="L12" s="6">
        <v>4.8</v>
      </c>
      <c r="M12" s="6" t="s">
        <v>4</v>
      </c>
      <c r="N12" s="6">
        <v>300</v>
      </c>
      <c r="O12" s="6"/>
      <c r="P12" s="6">
        <v>800</v>
      </c>
      <c r="Q12" s="6">
        <v>6.9</v>
      </c>
    </row>
    <row r="13" spans="1:17" x14ac:dyDescent="0.25">
      <c r="A13" s="6">
        <v>12</v>
      </c>
      <c r="B13" s="5">
        <v>43926</v>
      </c>
      <c r="C13" s="6" t="s">
        <v>38</v>
      </c>
      <c r="D13" s="6">
        <v>1</v>
      </c>
      <c r="E13" s="6">
        <v>3.9</v>
      </c>
      <c r="F13" s="6" t="s">
        <v>4</v>
      </c>
      <c r="G13" s="6" t="s">
        <v>4</v>
      </c>
      <c r="H13" s="6" t="s">
        <v>4</v>
      </c>
      <c r="I13" s="6">
        <v>60</v>
      </c>
      <c r="J13" s="6">
        <v>10</v>
      </c>
      <c r="K13" s="6">
        <v>10</v>
      </c>
      <c r="L13" s="6">
        <v>4.9000000000000004</v>
      </c>
      <c r="M13" s="6" t="s">
        <v>4</v>
      </c>
      <c r="N13" s="6" t="s">
        <v>4</v>
      </c>
      <c r="O13" s="6"/>
      <c r="P13" s="6">
        <v>500</v>
      </c>
      <c r="Q13" s="6">
        <v>7.2</v>
      </c>
    </row>
    <row r="14" spans="1:17" x14ac:dyDescent="0.25">
      <c r="A14" s="6">
        <v>13</v>
      </c>
      <c r="B14" s="5">
        <v>43949</v>
      </c>
      <c r="C14" s="6" t="s">
        <v>39</v>
      </c>
      <c r="D14" s="6">
        <v>3</v>
      </c>
      <c r="E14" s="6">
        <v>5.3</v>
      </c>
      <c r="F14" s="6" t="s">
        <v>4</v>
      </c>
      <c r="G14" s="6" t="s">
        <v>4</v>
      </c>
      <c r="H14" s="6" t="s">
        <v>4</v>
      </c>
      <c r="I14" s="6">
        <v>30</v>
      </c>
      <c r="J14" s="6">
        <v>10</v>
      </c>
      <c r="K14" s="6">
        <v>10</v>
      </c>
      <c r="L14" s="6">
        <v>5.8</v>
      </c>
      <c r="M14" s="6" t="s">
        <v>4</v>
      </c>
      <c r="N14" s="6" t="s">
        <v>4</v>
      </c>
      <c r="O14" s="6"/>
      <c r="P14" s="6">
        <v>500</v>
      </c>
      <c r="Q14" s="6">
        <v>6.9</v>
      </c>
    </row>
    <row r="15" spans="1:17" x14ac:dyDescent="0.25">
      <c r="A15" s="6">
        <v>14</v>
      </c>
      <c r="B15" s="5">
        <v>43950</v>
      </c>
      <c r="C15" s="6" t="s">
        <v>40</v>
      </c>
      <c r="D15" s="6">
        <v>3</v>
      </c>
      <c r="E15" s="6">
        <v>5.5</v>
      </c>
      <c r="F15" s="6" t="s">
        <v>4</v>
      </c>
      <c r="G15" s="6" t="s">
        <v>4</v>
      </c>
      <c r="H15" s="6" t="s">
        <v>4</v>
      </c>
      <c r="I15" s="6">
        <v>30</v>
      </c>
      <c r="J15" s="6">
        <v>10</v>
      </c>
      <c r="K15" s="6">
        <v>10</v>
      </c>
      <c r="L15" s="6">
        <v>5.9</v>
      </c>
      <c r="M15" s="6" t="s">
        <v>4</v>
      </c>
      <c r="N15" s="6" t="s">
        <v>4</v>
      </c>
      <c r="O15" s="6"/>
      <c r="P15" s="6">
        <v>500</v>
      </c>
      <c r="Q15" s="6">
        <v>7.1</v>
      </c>
    </row>
    <row r="16" spans="1:17" x14ac:dyDescent="0.25">
      <c r="A16" s="6">
        <v>15</v>
      </c>
      <c r="B16" s="5">
        <v>43957</v>
      </c>
      <c r="C16" s="6" t="s">
        <v>41</v>
      </c>
      <c r="D16" s="6">
        <v>3</v>
      </c>
      <c r="E16" s="6">
        <v>0</v>
      </c>
      <c r="F16" s="6" t="s">
        <v>4</v>
      </c>
      <c r="G16" s="6" t="s">
        <v>4</v>
      </c>
      <c r="H16" s="6" t="s">
        <v>4</v>
      </c>
      <c r="I16" s="6" t="s">
        <v>4</v>
      </c>
      <c r="J16" s="6">
        <v>10</v>
      </c>
      <c r="K16" s="6" t="s">
        <v>4</v>
      </c>
      <c r="L16" s="6" t="s">
        <v>4</v>
      </c>
      <c r="M16" s="6" t="s">
        <v>4</v>
      </c>
      <c r="N16" s="6" t="s">
        <v>4</v>
      </c>
      <c r="O16" s="6"/>
      <c r="P16" s="6" t="s">
        <v>4</v>
      </c>
      <c r="Q16" s="6" t="s">
        <v>4</v>
      </c>
    </row>
    <row r="17" spans="1:17" x14ac:dyDescent="0.25">
      <c r="A17" s="6">
        <v>16</v>
      </c>
      <c r="B17" s="5">
        <v>43959</v>
      </c>
      <c r="C17" s="6" t="s">
        <v>33</v>
      </c>
      <c r="D17" s="6">
        <v>2</v>
      </c>
      <c r="E17" s="6">
        <v>4.3</v>
      </c>
      <c r="F17" s="6" t="s">
        <v>4</v>
      </c>
      <c r="G17" s="6" t="s">
        <v>4</v>
      </c>
      <c r="H17" s="6" t="s">
        <v>4</v>
      </c>
      <c r="I17" s="6">
        <v>30</v>
      </c>
      <c r="J17" s="6">
        <v>10</v>
      </c>
      <c r="K17" s="6">
        <v>10</v>
      </c>
      <c r="L17" s="6">
        <v>5.8</v>
      </c>
      <c r="M17" s="6" t="s">
        <v>4</v>
      </c>
      <c r="N17" s="6" t="s">
        <v>4</v>
      </c>
      <c r="O17" s="6"/>
      <c r="P17" s="6">
        <v>500</v>
      </c>
      <c r="Q17" s="6">
        <v>7.2</v>
      </c>
    </row>
    <row r="18" spans="1:17" x14ac:dyDescent="0.25">
      <c r="A18" s="6">
        <v>17</v>
      </c>
      <c r="B18" s="5">
        <v>43969</v>
      </c>
      <c r="C18" s="6" t="s">
        <v>42</v>
      </c>
      <c r="D18" s="6">
        <v>3</v>
      </c>
      <c r="E18" s="6">
        <v>4.5</v>
      </c>
      <c r="F18" s="6" t="s">
        <v>4</v>
      </c>
      <c r="G18" s="6" t="s">
        <v>4</v>
      </c>
      <c r="H18" s="6" t="s">
        <v>4</v>
      </c>
      <c r="I18" s="6">
        <v>60</v>
      </c>
      <c r="J18" s="6">
        <v>10</v>
      </c>
      <c r="K18" s="6">
        <v>10</v>
      </c>
      <c r="L18" s="6">
        <v>5.9</v>
      </c>
      <c r="M18" s="6" t="s">
        <v>4</v>
      </c>
      <c r="N18" s="6" t="s">
        <v>4</v>
      </c>
      <c r="O18" s="6"/>
      <c r="P18" s="6">
        <v>500</v>
      </c>
      <c r="Q18" s="6">
        <v>7.2</v>
      </c>
    </row>
    <row r="19" spans="1:17" x14ac:dyDescent="0.25">
      <c r="A19" s="6">
        <v>18</v>
      </c>
      <c r="B19" s="5">
        <v>43969</v>
      </c>
      <c r="C19" s="6" t="s">
        <v>43</v>
      </c>
      <c r="D19" s="6">
        <v>3</v>
      </c>
      <c r="E19" s="6">
        <v>2.6</v>
      </c>
      <c r="F19" s="6">
        <v>1500</v>
      </c>
      <c r="G19" s="6">
        <v>25</v>
      </c>
      <c r="H19" s="6" t="s">
        <v>4</v>
      </c>
      <c r="I19" s="6">
        <v>30</v>
      </c>
      <c r="J19" s="6">
        <v>10</v>
      </c>
      <c r="K19" s="6" t="s">
        <v>4</v>
      </c>
      <c r="L19" s="6">
        <v>5.2</v>
      </c>
      <c r="M19" s="6" t="s">
        <v>4</v>
      </c>
      <c r="N19" s="6" t="s">
        <v>4</v>
      </c>
      <c r="O19" s="6"/>
      <c r="P19" s="6">
        <v>800</v>
      </c>
      <c r="Q19" s="6">
        <v>6.9</v>
      </c>
    </row>
    <row r="20" spans="1:17" x14ac:dyDescent="0.25">
      <c r="A20" s="6">
        <v>19</v>
      </c>
      <c r="B20" s="5">
        <v>43971</v>
      </c>
      <c r="C20" s="6" t="s">
        <v>44</v>
      </c>
      <c r="D20" s="6">
        <v>2</v>
      </c>
      <c r="E20" s="6">
        <v>1.8</v>
      </c>
      <c r="F20" s="6">
        <v>2000</v>
      </c>
      <c r="G20" s="6">
        <v>25</v>
      </c>
      <c r="H20" s="6" t="s">
        <v>4</v>
      </c>
      <c r="I20" s="6">
        <v>30</v>
      </c>
      <c r="J20" s="6">
        <v>10</v>
      </c>
      <c r="K20" s="6" t="s">
        <v>4</v>
      </c>
      <c r="L20" s="6">
        <v>5</v>
      </c>
      <c r="M20" s="6" t="s">
        <v>4</v>
      </c>
      <c r="N20" s="6" t="s">
        <v>4</v>
      </c>
      <c r="O20" s="6"/>
      <c r="P20" s="6">
        <v>1000</v>
      </c>
      <c r="Q20" s="6">
        <v>6.8</v>
      </c>
    </row>
    <row r="21" spans="1:17" x14ac:dyDescent="0.25">
      <c r="A21" s="6">
        <v>20</v>
      </c>
      <c r="B21" s="5">
        <v>43972</v>
      </c>
      <c r="C21" s="6" t="s">
        <v>45</v>
      </c>
      <c r="D21" s="6">
        <v>2</v>
      </c>
      <c r="E21" s="6">
        <v>4.5999999999999996</v>
      </c>
      <c r="F21" s="6" t="s">
        <v>4</v>
      </c>
      <c r="G21" s="6" t="s">
        <v>4</v>
      </c>
      <c r="H21" s="6" t="s">
        <v>4</v>
      </c>
      <c r="I21" s="6">
        <v>30</v>
      </c>
      <c r="J21" s="6">
        <v>10</v>
      </c>
      <c r="K21" s="6" t="s">
        <v>4</v>
      </c>
      <c r="L21" s="6">
        <v>4.7</v>
      </c>
      <c r="M21" s="6" t="s">
        <v>4</v>
      </c>
      <c r="N21" s="6" t="s">
        <v>4</v>
      </c>
      <c r="O21" s="6"/>
      <c r="P21" s="6">
        <v>1000</v>
      </c>
      <c r="Q21" s="6">
        <v>67</v>
      </c>
    </row>
    <row r="22" spans="1:17" x14ac:dyDescent="0.25">
      <c r="A22" s="6">
        <v>21</v>
      </c>
      <c r="B22" s="5">
        <v>43973</v>
      </c>
      <c r="C22" s="6" t="s">
        <v>46</v>
      </c>
      <c r="D22" s="6">
        <v>3</v>
      </c>
      <c r="E22" s="6">
        <v>5.2</v>
      </c>
      <c r="F22" s="6" t="s">
        <v>4</v>
      </c>
      <c r="G22" s="6" t="s">
        <v>4</v>
      </c>
      <c r="H22" s="6" t="s">
        <v>4</v>
      </c>
      <c r="I22" s="6">
        <v>30</v>
      </c>
      <c r="J22" s="6">
        <v>10</v>
      </c>
      <c r="K22" s="6">
        <v>10</v>
      </c>
      <c r="L22" s="6">
        <v>5</v>
      </c>
      <c r="M22" s="6">
        <v>25</v>
      </c>
      <c r="N22" s="6" t="s">
        <v>4</v>
      </c>
      <c r="O22" s="6"/>
      <c r="P22" s="6">
        <v>1000</v>
      </c>
      <c r="Q22" s="6">
        <v>7.1</v>
      </c>
    </row>
    <row r="23" spans="1:17" x14ac:dyDescent="0.25">
      <c r="A23" s="6">
        <v>22</v>
      </c>
      <c r="B23" s="5">
        <v>43973</v>
      </c>
      <c r="C23" s="6" t="s">
        <v>47</v>
      </c>
      <c r="D23" s="6">
        <v>2</v>
      </c>
      <c r="E23" s="6">
        <v>0</v>
      </c>
      <c r="F23" s="6">
        <v>2500</v>
      </c>
      <c r="G23" s="6" t="s">
        <v>4</v>
      </c>
      <c r="H23" s="6" t="s">
        <v>4</v>
      </c>
      <c r="I23" s="6">
        <v>30</v>
      </c>
      <c r="J23" s="6">
        <v>10</v>
      </c>
      <c r="K23" s="6">
        <v>10</v>
      </c>
      <c r="L23" s="6">
        <v>3.6</v>
      </c>
      <c r="M23" s="6">
        <v>50</v>
      </c>
      <c r="N23" s="6">
        <v>500</v>
      </c>
      <c r="O23" s="6"/>
      <c r="P23" s="6">
        <v>1000</v>
      </c>
      <c r="Q23" s="6">
        <v>6.4</v>
      </c>
    </row>
    <row r="24" spans="1:17" x14ac:dyDescent="0.25">
      <c r="A24" s="6">
        <v>23</v>
      </c>
      <c r="B24" s="5">
        <v>43976</v>
      </c>
      <c r="C24" s="6" t="s">
        <v>48</v>
      </c>
      <c r="D24" s="6">
        <v>3</v>
      </c>
      <c r="E24" s="6">
        <v>3.3</v>
      </c>
      <c r="F24" s="6">
        <v>1000</v>
      </c>
      <c r="G24" s="6" t="s">
        <v>4</v>
      </c>
      <c r="H24" s="6" t="s">
        <v>4</v>
      </c>
      <c r="I24" s="6">
        <v>30</v>
      </c>
      <c r="J24" s="6">
        <v>10</v>
      </c>
      <c r="K24" s="6">
        <v>10</v>
      </c>
      <c r="L24" s="6">
        <v>4.9000000000000004</v>
      </c>
      <c r="M24" s="6">
        <v>50</v>
      </c>
      <c r="N24" s="6" t="s">
        <v>4</v>
      </c>
      <c r="O24" s="6"/>
      <c r="P24" s="6">
        <v>1000</v>
      </c>
      <c r="Q24" s="6">
        <v>6.9</v>
      </c>
    </row>
    <row r="25" spans="1:17" x14ac:dyDescent="0.25">
      <c r="A25" s="6">
        <v>24</v>
      </c>
      <c r="B25" s="5">
        <v>43977</v>
      </c>
      <c r="C25" s="6" t="s">
        <v>49</v>
      </c>
      <c r="D25" s="6">
        <v>2</v>
      </c>
      <c r="E25" s="6">
        <v>4.2</v>
      </c>
      <c r="F25" s="6" t="s">
        <v>4</v>
      </c>
      <c r="G25" s="6">
        <v>25</v>
      </c>
      <c r="H25" s="6" t="s">
        <v>4</v>
      </c>
      <c r="I25" s="6">
        <v>30</v>
      </c>
      <c r="J25" s="6">
        <v>10</v>
      </c>
      <c r="K25" s="6" t="s">
        <v>4</v>
      </c>
      <c r="L25" s="6">
        <v>4.7</v>
      </c>
      <c r="M25" s="6">
        <v>50</v>
      </c>
      <c r="N25" s="6" t="s">
        <v>4</v>
      </c>
      <c r="O25" s="6"/>
      <c r="P25" s="6">
        <v>1000</v>
      </c>
      <c r="Q25" s="6">
        <v>6.8</v>
      </c>
    </row>
    <row r="26" spans="1:17" x14ac:dyDescent="0.25">
      <c r="A26" s="6">
        <v>25</v>
      </c>
      <c r="B26" s="5">
        <v>43979</v>
      </c>
      <c r="C26" s="6" t="s">
        <v>50</v>
      </c>
      <c r="D26" s="6">
        <v>2</v>
      </c>
      <c r="E26" s="6">
        <v>3.8</v>
      </c>
      <c r="F26" s="6" t="s">
        <v>4</v>
      </c>
      <c r="G26" s="6">
        <v>75</v>
      </c>
      <c r="H26" s="6" t="s">
        <v>4</v>
      </c>
      <c r="I26" s="6">
        <v>30</v>
      </c>
      <c r="J26" s="6">
        <v>10</v>
      </c>
      <c r="K26" s="6">
        <v>10</v>
      </c>
      <c r="L26" s="6">
        <v>5.6</v>
      </c>
      <c r="M26" s="6">
        <v>25</v>
      </c>
      <c r="N26" s="6" t="s">
        <v>4</v>
      </c>
      <c r="O26" s="6"/>
      <c r="P26" s="6">
        <v>1000</v>
      </c>
      <c r="Q26" s="6">
        <v>6.9</v>
      </c>
    </row>
    <row r="27" spans="1:17" x14ac:dyDescent="0.25">
      <c r="A27" s="6">
        <v>26</v>
      </c>
      <c r="B27" s="5">
        <v>43980</v>
      </c>
      <c r="C27" s="6" t="s">
        <v>51</v>
      </c>
      <c r="D27" s="6">
        <v>3</v>
      </c>
      <c r="E27" s="6">
        <v>4.9000000000000004</v>
      </c>
      <c r="F27" s="6" t="s">
        <v>4</v>
      </c>
      <c r="G27" s="6">
        <v>25</v>
      </c>
      <c r="H27" s="6" t="s">
        <v>4</v>
      </c>
      <c r="I27" s="6">
        <v>30</v>
      </c>
      <c r="J27" s="6">
        <v>10</v>
      </c>
      <c r="K27" s="6">
        <v>10</v>
      </c>
      <c r="L27" s="6">
        <v>5.2</v>
      </c>
      <c r="M27" s="6" t="s">
        <v>4</v>
      </c>
      <c r="N27" s="6">
        <v>1500</v>
      </c>
      <c r="O27" s="6"/>
      <c r="P27" s="6">
        <v>1000</v>
      </c>
      <c r="Q27" s="6">
        <v>7.2</v>
      </c>
    </row>
    <row r="28" spans="1:17" x14ac:dyDescent="0.25">
      <c r="A28" s="6">
        <v>27</v>
      </c>
      <c r="B28" s="5">
        <v>43980</v>
      </c>
      <c r="C28" s="6" t="s">
        <v>52</v>
      </c>
      <c r="D28" s="6">
        <v>2</v>
      </c>
      <c r="E28" s="6">
        <v>3.7</v>
      </c>
      <c r="F28" s="6">
        <v>800</v>
      </c>
      <c r="G28" s="6" t="s">
        <v>4</v>
      </c>
      <c r="H28" s="6" t="s">
        <v>4</v>
      </c>
      <c r="I28" s="6">
        <v>30</v>
      </c>
      <c r="J28" s="6">
        <v>10</v>
      </c>
      <c r="K28" s="6">
        <v>10</v>
      </c>
      <c r="L28" s="6">
        <v>4.8</v>
      </c>
      <c r="M28" s="6" t="s">
        <v>4</v>
      </c>
      <c r="N28" s="6">
        <v>700</v>
      </c>
      <c r="O28" s="6"/>
      <c r="P28" s="6">
        <v>1000</v>
      </c>
      <c r="Q28" s="6">
        <v>7.1</v>
      </c>
    </row>
    <row r="29" spans="1:17" x14ac:dyDescent="0.25">
      <c r="A29" s="6">
        <v>28</v>
      </c>
      <c r="B29" s="5">
        <v>43983</v>
      </c>
      <c r="C29" s="6" t="s">
        <v>53</v>
      </c>
      <c r="D29" s="6">
        <v>3</v>
      </c>
      <c r="E29" s="6">
        <v>4.8</v>
      </c>
      <c r="F29" s="6" t="s">
        <v>4</v>
      </c>
      <c r="G29" s="6">
        <v>25</v>
      </c>
      <c r="H29" s="6" t="s">
        <v>4</v>
      </c>
      <c r="I29" s="6">
        <v>30</v>
      </c>
      <c r="J29" s="6">
        <v>10</v>
      </c>
      <c r="K29" s="6">
        <v>10</v>
      </c>
      <c r="L29" s="6">
        <v>5.3</v>
      </c>
      <c r="M29" s="6" t="s">
        <v>4</v>
      </c>
      <c r="N29" s="6">
        <v>1000</v>
      </c>
      <c r="O29" s="6"/>
      <c r="P29" s="6">
        <v>1000</v>
      </c>
      <c r="Q29" s="6">
        <v>6.7</v>
      </c>
    </row>
    <row r="30" spans="1:17" x14ac:dyDescent="0.25">
      <c r="A30" s="6">
        <v>29</v>
      </c>
      <c r="B30" s="5">
        <v>43985</v>
      </c>
      <c r="C30" s="6" t="s">
        <v>54</v>
      </c>
      <c r="D30" s="6">
        <v>2</v>
      </c>
      <c r="E30" s="6">
        <v>3.2</v>
      </c>
      <c r="F30" s="6">
        <v>1000</v>
      </c>
      <c r="G30" s="6" t="s">
        <v>4</v>
      </c>
      <c r="H30" s="6" t="s">
        <v>4</v>
      </c>
      <c r="I30" s="6">
        <v>30</v>
      </c>
      <c r="J30" s="6">
        <v>10</v>
      </c>
      <c r="K30" s="6">
        <v>10</v>
      </c>
      <c r="L30" s="6">
        <v>4.8</v>
      </c>
      <c r="M30" s="6" t="s">
        <v>4</v>
      </c>
      <c r="N30" s="6">
        <v>500</v>
      </c>
      <c r="O30" s="6"/>
      <c r="P30" s="6">
        <v>1000</v>
      </c>
      <c r="Q30" s="6">
        <v>6.8</v>
      </c>
    </row>
    <row r="31" spans="1:17" x14ac:dyDescent="0.25">
      <c r="A31" s="6">
        <v>30</v>
      </c>
      <c r="B31" s="5">
        <v>43985</v>
      </c>
      <c r="C31" s="6" t="s">
        <v>55</v>
      </c>
      <c r="D31" s="6">
        <v>3</v>
      </c>
      <c r="E31" s="6">
        <v>3.9</v>
      </c>
      <c r="F31" s="6" t="s">
        <v>4</v>
      </c>
      <c r="G31" s="6">
        <v>75</v>
      </c>
      <c r="H31" s="6"/>
      <c r="I31" s="6">
        <v>30</v>
      </c>
      <c r="J31" s="6">
        <v>10</v>
      </c>
      <c r="K31" s="6">
        <v>10</v>
      </c>
      <c r="L31" s="6">
        <v>5.4</v>
      </c>
      <c r="M31" s="6" t="s">
        <v>4</v>
      </c>
      <c r="N31" s="6">
        <v>1000</v>
      </c>
      <c r="O31" s="6" t="s">
        <v>4</v>
      </c>
      <c r="P31" s="6">
        <v>1000</v>
      </c>
      <c r="Q31" s="6">
        <v>6.9</v>
      </c>
    </row>
    <row r="32" spans="1:17" x14ac:dyDescent="0.25">
      <c r="A32" s="6">
        <v>31</v>
      </c>
      <c r="B32" s="5">
        <v>43986</v>
      </c>
      <c r="C32" s="6" t="s">
        <v>56</v>
      </c>
      <c r="D32" s="6">
        <v>2</v>
      </c>
      <c r="E32" s="6">
        <v>4.5</v>
      </c>
      <c r="F32" s="6" t="s">
        <v>4</v>
      </c>
      <c r="G32" s="6" t="s">
        <v>4</v>
      </c>
      <c r="H32" s="6" t="s">
        <v>4</v>
      </c>
      <c r="I32" s="6">
        <v>30</v>
      </c>
      <c r="J32" s="6">
        <v>10</v>
      </c>
      <c r="K32" s="6">
        <v>8</v>
      </c>
      <c r="L32" s="6">
        <v>4.5999999999999996</v>
      </c>
      <c r="M32" s="6">
        <v>50</v>
      </c>
      <c r="N32" s="6" t="s">
        <v>4</v>
      </c>
      <c r="O32" s="6" t="s">
        <v>4</v>
      </c>
      <c r="P32" s="6">
        <v>1000</v>
      </c>
      <c r="Q32" s="6">
        <v>6.8</v>
      </c>
    </row>
    <row r="33" spans="1:17" x14ac:dyDescent="0.25">
      <c r="A33" s="6">
        <v>32</v>
      </c>
      <c r="B33" s="5">
        <v>43987</v>
      </c>
      <c r="C33" s="6" t="s">
        <v>57</v>
      </c>
      <c r="D33" s="6">
        <v>3</v>
      </c>
      <c r="E33" s="6">
        <v>3.8</v>
      </c>
      <c r="F33" s="6">
        <v>1000</v>
      </c>
      <c r="G33" s="6" t="s">
        <v>4</v>
      </c>
      <c r="H33" s="6" t="s">
        <v>4</v>
      </c>
      <c r="I33" s="6">
        <v>30</v>
      </c>
      <c r="J33" s="6">
        <v>10</v>
      </c>
      <c r="K33" s="6">
        <v>10</v>
      </c>
      <c r="L33" s="6">
        <v>5.3</v>
      </c>
      <c r="M33" s="6" t="s">
        <v>4</v>
      </c>
      <c r="N33" s="6">
        <v>500</v>
      </c>
      <c r="O33" s="6" t="s">
        <v>4</v>
      </c>
      <c r="P33" s="6">
        <v>1000</v>
      </c>
      <c r="Q33" s="6">
        <v>7.2</v>
      </c>
    </row>
    <row r="34" spans="1:17" x14ac:dyDescent="0.25">
      <c r="A34" s="6">
        <v>33</v>
      </c>
      <c r="B34" s="5">
        <v>43990</v>
      </c>
      <c r="C34" s="6" t="s">
        <v>58</v>
      </c>
      <c r="D34" s="6">
        <v>3</v>
      </c>
      <c r="E34" s="6">
        <v>3.9</v>
      </c>
      <c r="F34" s="6">
        <v>1000</v>
      </c>
      <c r="G34" s="6" t="s">
        <v>4</v>
      </c>
      <c r="H34" s="6" t="s">
        <v>4</v>
      </c>
      <c r="I34" s="6">
        <v>30</v>
      </c>
      <c r="J34" s="6">
        <v>10</v>
      </c>
      <c r="K34" s="6">
        <v>10</v>
      </c>
      <c r="L34" s="6">
        <v>5.5</v>
      </c>
      <c r="M34" s="6" t="s">
        <v>4</v>
      </c>
      <c r="N34" s="6">
        <v>300</v>
      </c>
      <c r="O34" s="6" t="s">
        <v>4</v>
      </c>
      <c r="P34" s="6">
        <v>1000</v>
      </c>
      <c r="Q34" s="6">
        <v>7</v>
      </c>
    </row>
    <row r="35" spans="1:17" x14ac:dyDescent="0.25">
      <c r="A35" s="6">
        <v>34</v>
      </c>
      <c r="B35" s="5">
        <v>43991</v>
      </c>
      <c r="C35" s="6" t="s">
        <v>59</v>
      </c>
      <c r="D35" s="6">
        <v>2</v>
      </c>
      <c r="E35" s="6">
        <v>4.7</v>
      </c>
      <c r="F35" s="6">
        <v>1000</v>
      </c>
      <c r="G35" s="6" t="s">
        <v>4</v>
      </c>
      <c r="H35" s="6" t="s">
        <v>4</v>
      </c>
      <c r="I35" s="6">
        <v>30</v>
      </c>
      <c r="J35" s="6">
        <v>10</v>
      </c>
      <c r="K35" s="6">
        <v>20</v>
      </c>
      <c r="L35" s="6">
        <v>5.2</v>
      </c>
      <c r="M35" s="6" t="s">
        <v>4</v>
      </c>
      <c r="N35" s="6">
        <v>500</v>
      </c>
      <c r="O35" s="6" t="s">
        <v>4</v>
      </c>
      <c r="P35" s="6">
        <v>1000</v>
      </c>
      <c r="Q35" s="6">
        <v>7.3</v>
      </c>
    </row>
    <row r="36" spans="1:17" x14ac:dyDescent="0.25">
      <c r="A36" s="6">
        <v>35</v>
      </c>
      <c r="B36" s="5">
        <v>43992</v>
      </c>
      <c r="C36" s="6" t="s">
        <v>49</v>
      </c>
      <c r="D36" s="6">
        <v>2</v>
      </c>
      <c r="E36" s="6">
        <v>4.2</v>
      </c>
      <c r="F36" s="6">
        <v>1000</v>
      </c>
      <c r="G36" s="6" t="s">
        <v>4</v>
      </c>
      <c r="H36" s="6" t="s">
        <v>4</v>
      </c>
      <c r="I36" s="6">
        <v>30</v>
      </c>
      <c r="J36" s="6">
        <v>10</v>
      </c>
      <c r="K36" s="6">
        <v>10</v>
      </c>
      <c r="L36" s="6">
        <v>5.8</v>
      </c>
      <c r="M36" s="6" t="s">
        <v>4</v>
      </c>
      <c r="N36" s="6">
        <v>1000</v>
      </c>
      <c r="O36" s="6" t="s">
        <v>4</v>
      </c>
      <c r="P36" s="6">
        <v>1000</v>
      </c>
      <c r="Q36" s="6">
        <v>6.9</v>
      </c>
    </row>
    <row r="37" spans="1:17" x14ac:dyDescent="0.25">
      <c r="A37" s="6">
        <v>36</v>
      </c>
      <c r="B37" s="5">
        <v>43993</v>
      </c>
      <c r="C37" s="6" t="s">
        <v>60</v>
      </c>
      <c r="D37" s="6">
        <v>3</v>
      </c>
      <c r="E37" s="6">
        <v>3.6</v>
      </c>
      <c r="F37" s="6">
        <v>1000</v>
      </c>
      <c r="G37" s="6" t="s">
        <v>4</v>
      </c>
      <c r="H37" s="6" t="s">
        <v>4</v>
      </c>
      <c r="I37" s="6">
        <v>30</v>
      </c>
      <c r="J37" s="6">
        <v>10</v>
      </c>
      <c r="K37" s="6">
        <v>10</v>
      </c>
      <c r="L37" s="6">
        <v>5.9</v>
      </c>
      <c r="M37" s="6" t="s">
        <v>4</v>
      </c>
      <c r="N37" s="6">
        <v>1000</v>
      </c>
      <c r="O37" s="6" t="s">
        <v>4</v>
      </c>
      <c r="P37" s="6">
        <v>1000</v>
      </c>
      <c r="Q37" s="6">
        <v>7</v>
      </c>
    </row>
    <row r="38" spans="1:17" x14ac:dyDescent="0.25">
      <c r="A38" s="6">
        <v>37</v>
      </c>
      <c r="B38" s="5">
        <v>43993</v>
      </c>
      <c r="C38" s="6" t="s">
        <v>61</v>
      </c>
      <c r="D38" s="6">
        <v>2</v>
      </c>
      <c r="E38" s="6">
        <v>0</v>
      </c>
      <c r="F38" s="6">
        <v>1000</v>
      </c>
      <c r="G38" s="6" t="s">
        <v>4</v>
      </c>
      <c r="H38" s="6" t="s">
        <v>4</v>
      </c>
      <c r="I38" s="6">
        <v>30</v>
      </c>
      <c r="J38" s="6">
        <v>10</v>
      </c>
      <c r="K38" s="6">
        <v>0</v>
      </c>
      <c r="L38" s="6">
        <v>7.1</v>
      </c>
      <c r="M38" s="6" t="s">
        <v>4</v>
      </c>
      <c r="N38" s="6">
        <v>500</v>
      </c>
      <c r="O38" s="6" t="s">
        <v>4</v>
      </c>
      <c r="P38" s="6">
        <v>1000</v>
      </c>
      <c r="Q38" s="6">
        <v>7</v>
      </c>
    </row>
    <row r="39" spans="1:17" x14ac:dyDescent="0.25">
      <c r="A39" s="6">
        <v>38</v>
      </c>
      <c r="B39" s="5">
        <v>43994</v>
      </c>
      <c r="C39" s="36">
        <v>0.375</v>
      </c>
      <c r="D39" s="2">
        <v>2</v>
      </c>
      <c r="E39" s="2">
        <v>4</v>
      </c>
      <c r="F39" s="6">
        <v>1000</v>
      </c>
      <c r="G39" s="1" t="s">
        <v>4</v>
      </c>
      <c r="H39" s="1" t="s">
        <v>4</v>
      </c>
      <c r="I39" s="6">
        <v>30</v>
      </c>
      <c r="J39" s="6">
        <v>10</v>
      </c>
      <c r="K39" s="2">
        <v>10</v>
      </c>
      <c r="L39" s="6">
        <v>5</v>
      </c>
      <c r="M39" s="1" t="s">
        <v>4</v>
      </c>
      <c r="N39" s="2">
        <v>600</v>
      </c>
      <c r="O39" s="1" t="s">
        <v>4</v>
      </c>
      <c r="P39" s="6">
        <v>1000</v>
      </c>
      <c r="Q39" s="6">
        <v>7</v>
      </c>
    </row>
  </sheetData>
  <autoFilter ref="A1:Q3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tabSelected="1" topLeftCell="A2" zoomScale="90" zoomScaleNormal="90" workbookViewId="0">
      <selection activeCell="K180" sqref="K180"/>
    </sheetView>
  </sheetViews>
  <sheetFormatPr baseColWidth="10" defaultRowHeight="15" x14ac:dyDescent="0.25"/>
  <cols>
    <col min="1" max="1" width="12.85546875" customWidth="1"/>
    <col min="3" max="3" width="15.7109375" customWidth="1"/>
    <col min="4" max="4" width="16.28515625" customWidth="1"/>
    <col min="5" max="5" width="14.5703125" customWidth="1"/>
    <col min="8" max="8" width="17" customWidth="1"/>
    <col min="9" max="9" width="20" customWidth="1"/>
  </cols>
  <sheetData>
    <row r="1" spans="1:8" ht="15.75" x14ac:dyDescent="0.25">
      <c r="D1" s="46" t="s">
        <v>156</v>
      </c>
      <c r="E1" s="46"/>
    </row>
    <row r="3" spans="1:8" x14ac:dyDescent="0.25">
      <c r="A3" s="37" t="s">
        <v>0</v>
      </c>
      <c r="B3" s="37" t="s">
        <v>1</v>
      </c>
      <c r="C3" s="37" t="s">
        <v>62</v>
      </c>
      <c r="D3" s="37" t="s">
        <v>63</v>
      </c>
      <c r="E3" s="37" t="s">
        <v>64</v>
      </c>
      <c r="F3" s="37" t="s">
        <v>65</v>
      </c>
      <c r="G3" s="37" t="s">
        <v>69</v>
      </c>
      <c r="H3" s="37" t="s">
        <v>66</v>
      </c>
    </row>
    <row r="4" spans="1:8" x14ac:dyDescent="0.25">
      <c r="A4" s="8">
        <v>44298</v>
      </c>
      <c r="B4" s="1" t="s">
        <v>67</v>
      </c>
      <c r="C4" s="1" t="s">
        <v>68</v>
      </c>
      <c r="D4" s="1">
        <v>20</v>
      </c>
      <c r="E4" s="6">
        <v>7.2</v>
      </c>
      <c r="F4" s="39">
        <v>318</v>
      </c>
      <c r="G4" s="40">
        <v>114</v>
      </c>
      <c r="H4" s="2" t="s">
        <v>70</v>
      </c>
    </row>
    <row r="5" spans="1:8" x14ac:dyDescent="0.25">
      <c r="A5" s="8">
        <v>44300</v>
      </c>
      <c r="B5" s="1" t="s">
        <v>67</v>
      </c>
      <c r="C5" s="1" t="s">
        <v>68</v>
      </c>
      <c r="D5" s="1">
        <v>12</v>
      </c>
      <c r="E5" s="6">
        <v>7.4</v>
      </c>
      <c r="F5" s="39">
        <v>297</v>
      </c>
      <c r="G5" s="40">
        <v>92</v>
      </c>
      <c r="H5" s="2" t="s">
        <v>70</v>
      </c>
    </row>
    <row r="6" spans="1:8" x14ac:dyDescent="0.25">
      <c r="A6" s="8">
        <v>44314</v>
      </c>
      <c r="B6" s="1" t="s">
        <v>67</v>
      </c>
      <c r="C6" s="1" t="s">
        <v>68</v>
      </c>
      <c r="D6" s="1">
        <v>20</v>
      </c>
      <c r="E6" s="6">
        <v>6.8</v>
      </c>
      <c r="F6" s="39">
        <v>201</v>
      </c>
      <c r="G6" s="40">
        <v>84</v>
      </c>
      <c r="H6" s="2" t="s">
        <v>70</v>
      </c>
    </row>
    <row r="7" spans="1:8" x14ac:dyDescent="0.25">
      <c r="A7" s="8">
        <v>44341</v>
      </c>
      <c r="B7" s="1" t="s">
        <v>67</v>
      </c>
      <c r="C7" s="1" t="s">
        <v>68</v>
      </c>
      <c r="D7" s="1">
        <v>20</v>
      </c>
      <c r="E7" s="6">
        <v>7.1</v>
      </c>
      <c r="F7" s="39">
        <v>387</v>
      </c>
      <c r="G7" s="40">
        <v>45</v>
      </c>
      <c r="H7" s="2" t="s">
        <v>70</v>
      </c>
    </row>
    <row r="8" spans="1:8" x14ac:dyDescent="0.25">
      <c r="A8" s="8">
        <v>44343</v>
      </c>
      <c r="B8" s="1" t="s">
        <v>67</v>
      </c>
      <c r="C8" s="1" t="s">
        <v>68</v>
      </c>
      <c r="D8" s="1">
        <v>20</v>
      </c>
      <c r="E8" s="6">
        <v>7</v>
      </c>
      <c r="F8" s="39">
        <v>241</v>
      </c>
      <c r="G8" s="40">
        <v>49</v>
      </c>
      <c r="H8" s="2" t="s">
        <v>70</v>
      </c>
    </row>
    <row r="9" spans="1:8" x14ac:dyDescent="0.25">
      <c r="A9" s="8">
        <v>44355</v>
      </c>
      <c r="B9" s="1" t="s">
        <v>67</v>
      </c>
      <c r="C9" s="1" t="s">
        <v>68</v>
      </c>
      <c r="D9" s="1">
        <v>20</v>
      </c>
      <c r="E9" s="2">
        <v>6.8</v>
      </c>
      <c r="F9" s="39">
        <v>197</v>
      </c>
      <c r="G9" s="40">
        <v>12</v>
      </c>
      <c r="H9" s="2" t="s">
        <v>70</v>
      </c>
    </row>
    <row r="10" spans="1:8" x14ac:dyDescent="0.25">
      <c r="A10" s="8">
        <v>44368</v>
      </c>
      <c r="B10" s="1" t="s">
        <v>67</v>
      </c>
      <c r="C10" s="1" t="s">
        <v>68</v>
      </c>
      <c r="D10" s="1">
        <v>20</v>
      </c>
      <c r="E10" s="2">
        <v>6.8</v>
      </c>
      <c r="F10" s="39">
        <v>235</v>
      </c>
      <c r="G10" s="40">
        <v>35</v>
      </c>
      <c r="H10" s="2" t="s">
        <v>70</v>
      </c>
    </row>
    <row r="11" spans="1:8" x14ac:dyDescent="0.25">
      <c r="A11" s="8">
        <v>44369</v>
      </c>
      <c r="B11" s="1" t="s">
        <v>67</v>
      </c>
      <c r="C11" s="1" t="s">
        <v>68</v>
      </c>
      <c r="D11" s="1">
        <v>12</v>
      </c>
      <c r="E11" s="2">
        <v>6.9</v>
      </c>
      <c r="F11" s="39">
        <v>276</v>
      </c>
      <c r="G11" s="40">
        <v>18</v>
      </c>
      <c r="H11" s="2" t="s">
        <v>70</v>
      </c>
    </row>
    <row r="12" spans="1:8" x14ac:dyDescent="0.25">
      <c r="A12" s="8">
        <v>44371</v>
      </c>
      <c r="B12" s="1" t="s">
        <v>67</v>
      </c>
      <c r="C12" s="1" t="s">
        <v>68</v>
      </c>
      <c r="D12" s="1">
        <v>20</v>
      </c>
      <c r="E12" s="2">
        <v>7.2</v>
      </c>
      <c r="F12" s="39">
        <v>305</v>
      </c>
      <c r="G12" s="40">
        <v>26</v>
      </c>
      <c r="H12" s="2" t="s">
        <v>70</v>
      </c>
    </row>
    <row r="13" spans="1:8" x14ac:dyDescent="0.25">
      <c r="A13" s="8">
        <v>44373</v>
      </c>
      <c r="B13" s="1" t="s">
        <v>67</v>
      </c>
      <c r="C13" s="1" t="s">
        <v>68</v>
      </c>
      <c r="D13" s="1">
        <v>20</v>
      </c>
      <c r="E13" s="2">
        <v>7</v>
      </c>
      <c r="F13" s="39">
        <v>306</v>
      </c>
      <c r="G13" s="40">
        <v>28</v>
      </c>
      <c r="H13" s="2" t="s">
        <v>70</v>
      </c>
    </row>
    <row r="14" spans="1:8" x14ac:dyDescent="0.25">
      <c r="A14" s="8">
        <v>44380</v>
      </c>
      <c r="B14" s="1" t="s">
        <v>67</v>
      </c>
      <c r="C14" s="1" t="s">
        <v>68</v>
      </c>
      <c r="D14" s="1">
        <v>20</v>
      </c>
      <c r="E14" s="2">
        <v>7.2</v>
      </c>
      <c r="F14" s="39">
        <v>204</v>
      </c>
      <c r="G14" s="40">
        <v>17</v>
      </c>
      <c r="H14" s="2" t="s">
        <v>70</v>
      </c>
    </row>
    <row r="15" spans="1:8" x14ac:dyDescent="0.25">
      <c r="A15" s="8">
        <v>44385</v>
      </c>
      <c r="B15" s="1" t="s">
        <v>67</v>
      </c>
      <c r="C15" s="1" t="s">
        <v>68</v>
      </c>
      <c r="D15" s="1">
        <v>10</v>
      </c>
      <c r="E15" s="2">
        <v>6.7</v>
      </c>
      <c r="F15" s="39">
        <v>197</v>
      </c>
      <c r="G15" s="40">
        <v>23</v>
      </c>
      <c r="H15" s="2" t="s">
        <v>70</v>
      </c>
    </row>
    <row r="16" spans="1:8" x14ac:dyDescent="0.25">
      <c r="A16" s="8">
        <v>44386</v>
      </c>
      <c r="B16" s="1" t="s">
        <v>67</v>
      </c>
      <c r="C16" s="1" t="s">
        <v>68</v>
      </c>
      <c r="D16" s="1">
        <v>10</v>
      </c>
      <c r="E16" s="2">
        <v>7.1</v>
      </c>
      <c r="F16" s="39">
        <v>197</v>
      </c>
      <c r="G16" s="40">
        <v>23</v>
      </c>
      <c r="H16" s="2" t="s">
        <v>70</v>
      </c>
    </row>
    <row r="17" spans="1:8" x14ac:dyDescent="0.25">
      <c r="A17" s="8">
        <v>44390</v>
      </c>
      <c r="B17" s="1" t="s">
        <v>67</v>
      </c>
      <c r="C17" s="1" t="s">
        <v>68</v>
      </c>
      <c r="D17" s="1">
        <v>15</v>
      </c>
      <c r="E17" s="2">
        <v>6.8</v>
      </c>
      <c r="F17" s="39">
        <v>189</v>
      </c>
      <c r="G17" s="40">
        <v>21</v>
      </c>
      <c r="H17" s="2" t="s">
        <v>70</v>
      </c>
    </row>
    <row r="18" spans="1:8" x14ac:dyDescent="0.25">
      <c r="A18" s="8">
        <v>44396</v>
      </c>
      <c r="B18" s="1" t="s">
        <v>67</v>
      </c>
      <c r="C18" s="1" t="s">
        <v>68</v>
      </c>
      <c r="D18" s="1">
        <v>5</v>
      </c>
      <c r="E18" s="2">
        <v>7.3</v>
      </c>
      <c r="F18" s="39">
        <v>290</v>
      </c>
      <c r="G18" s="40">
        <v>34</v>
      </c>
      <c r="H18" s="2" t="s">
        <v>70</v>
      </c>
    </row>
    <row r="19" spans="1:8" x14ac:dyDescent="0.25">
      <c r="A19" s="8">
        <v>44396</v>
      </c>
      <c r="B19" s="1" t="s">
        <v>67</v>
      </c>
      <c r="C19" s="1" t="s">
        <v>68</v>
      </c>
      <c r="D19" s="1">
        <v>20</v>
      </c>
      <c r="E19" s="2">
        <v>7.3</v>
      </c>
      <c r="F19" s="39">
        <v>290</v>
      </c>
      <c r="G19" s="40">
        <v>34</v>
      </c>
      <c r="H19" s="2" t="s">
        <v>70</v>
      </c>
    </row>
    <row r="20" spans="1:8" x14ac:dyDescent="0.25">
      <c r="A20" s="8">
        <v>44400</v>
      </c>
      <c r="B20" s="1" t="s">
        <v>67</v>
      </c>
      <c r="C20" s="1" t="s">
        <v>68</v>
      </c>
      <c r="D20" s="1">
        <v>20</v>
      </c>
      <c r="E20" s="2">
        <v>7.8</v>
      </c>
      <c r="F20" s="39">
        <v>340</v>
      </c>
      <c r="G20" s="40">
        <v>67</v>
      </c>
      <c r="H20" s="2" t="s">
        <v>70</v>
      </c>
    </row>
    <row r="21" spans="1:8" x14ac:dyDescent="0.25">
      <c r="A21" s="8">
        <v>44404</v>
      </c>
      <c r="B21" s="1" t="s">
        <v>67</v>
      </c>
      <c r="C21" s="1" t="s">
        <v>68</v>
      </c>
      <c r="D21" s="1">
        <v>20</v>
      </c>
      <c r="E21" s="2">
        <v>7.2</v>
      </c>
      <c r="F21" s="39">
        <v>22</v>
      </c>
      <c r="G21" s="40">
        <v>78</v>
      </c>
      <c r="H21" s="2" t="s">
        <v>70</v>
      </c>
    </row>
    <row r="22" spans="1:8" x14ac:dyDescent="0.25">
      <c r="A22" s="8">
        <v>44405</v>
      </c>
      <c r="B22" s="1" t="s">
        <v>67</v>
      </c>
      <c r="C22" s="1" t="s">
        <v>68</v>
      </c>
      <c r="D22" s="1">
        <v>15</v>
      </c>
      <c r="E22" s="2">
        <v>7.7</v>
      </c>
      <c r="F22" s="39">
        <v>31</v>
      </c>
      <c r="G22" s="40">
        <v>87</v>
      </c>
      <c r="H22" s="2" t="s">
        <v>70</v>
      </c>
    </row>
    <row r="23" spans="1:8" x14ac:dyDescent="0.25">
      <c r="A23" s="8">
        <v>44410</v>
      </c>
      <c r="B23" s="1" t="s">
        <v>67</v>
      </c>
      <c r="C23" s="1" t="s">
        <v>68</v>
      </c>
      <c r="D23" s="1">
        <v>15</v>
      </c>
      <c r="E23" s="2">
        <v>6.9</v>
      </c>
      <c r="F23" s="39">
        <v>187</v>
      </c>
      <c r="G23" s="40">
        <v>74</v>
      </c>
      <c r="H23" s="2" t="s">
        <v>70</v>
      </c>
    </row>
    <row r="24" spans="1:8" x14ac:dyDescent="0.25">
      <c r="A24" s="8">
        <v>44415</v>
      </c>
      <c r="B24" s="1" t="s">
        <v>67</v>
      </c>
      <c r="C24" s="1" t="s">
        <v>68</v>
      </c>
      <c r="D24" s="1">
        <v>15</v>
      </c>
      <c r="E24" s="2">
        <v>7.4</v>
      </c>
      <c r="F24" s="39">
        <v>158</v>
      </c>
      <c r="G24" s="40">
        <v>46</v>
      </c>
      <c r="H24" s="2" t="s">
        <v>70</v>
      </c>
    </row>
    <row r="25" spans="1:8" x14ac:dyDescent="0.25">
      <c r="A25" s="8">
        <v>44419</v>
      </c>
      <c r="B25" s="1" t="s">
        <v>67</v>
      </c>
      <c r="C25" s="1" t="s">
        <v>68</v>
      </c>
      <c r="D25" s="1">
        <v>10</v>
      </c>
      <c r="E25" s="2">
        <v>6.9</v>
      </c>
      <c r="F25" s="39">
        <v>212</v>
      </c>
      <c r="G25" s="40">
        <v>52</v>
      </c>
      <c r="H25" s="2" t="s">
        <v>70</v>
      </c>
    </row>
    <row r="26" spans="1:8" x14ac:dyDescent="0.25">
      <c r="A26" s="8">
        <v>44422</v>
      </c>
      <c r="B26" s="1" t="s">
        <v>67</v>
      </c>
      <c r="C26" s="1" t="s">
        <v>68</v>
      </c>
      <c r="D26" s="1">
        <v>20</v>
      </c>
      <c r="E26" s="2">
        <v>7.1</v>
      </c>
      <c r="F26" s="39">
        <v>207</v>
      </c>
      <c r="G26" s="40">
        <v>25</v>
      </c>
      <c r="H26" s="2" t="s">
        <v>70</v>
      </c>
    </row>
    <row r="27" spans="1:8" x14ac:dyDescent="0.25">
      <c r="A27" s="8">
        <v>44426</v>
      </c>
      <c r="B27" s="1" t="s">
        <v>67</v>
      </c>
      <c r="C27" s="1" t="s">
        <v>68</v>
      </c>
      <c r="D27" s="1">
        <v>5</v>
      </c>
      <c r="E27" s="2">
        <v>7.1</v>
      </c>
      <c r="F27" s="39">
        <v>207</v>
      </c>
      <c r="G27" s="40">
        <v>25</v>
      </c>
      <c r="H27" s="2" t="s">
        <v>70</v>
      </c>
    </row>
    <row r="28" spans="1:8" x14ac:dyDescent="0.25">
      <c r="A28" s="8">
        <v>44431</v>
      </c>
      <c r="B28" s="1" t="s">
        <v>67</v>
      </c>
      <c r="C28" s="1" t="s">
        <v>68</v>
      </c>
      <c r="D28" s="1">
        <v>20</v>
      </c>
      <c r="E28" s="2">
        <v>7.4</v>
      </c>
      <c r="F28" s="39">
        <v>180</v>
      </c>
      <c r="G28" s="40">
        <v>21</v>
      </c>
      <c r="H28" s="2" t="s">
        <v>70</v>
      </c>
    </row>
    <row r="29" spans="1:8" x14ac:dyDescent="0.25">
      <c r="A29" s="8">
        <v>44436</v>
      </c>
      <c r="B29" s="1" t="s">
        <v>67</v>
      </c>
      <c r="C29" s="1" t="s">
        <v>68</v>
      </c>
      <c r="D29" s="1">
        <v>20</v>
      </c>
      <c r="E29" s="2">
        <v>7.7</v>
      </c>
      <c r="F29" s="39">
        <v>210</v>
      </c>
      <c r="G29" s="40">
        <v>29</v>
      </c>
      <c r="H29" s="2" t="s">
        <v>70</v>
      </c>
    </row>
    <row r="30" spans="1:8" x14ac:dyDescent="0.25">
      <c r="A30" s="8">
        <v>44447</v>
      </c>
      <c r="B30" s="1" t="s">
        <v>67</v>
      </c>
      <c r="C30" s="1" t="s">
        <v>68</v>
      </c>
      <c r="D30" s="1">
        <v>15</v>
      </c>
      <c r="E30" s="2">
        <v>6.9</v>
      </c>
      <c r="F30" s="39">
        <v>78</v>
      </c>
      <c r="G30" s="40">
        <v>16</v>
      </c>
      <c r="H30" s="2" t="s">
        <v>70</v>
      </c>
    </row>
    <row r="31" spans="1:8" x14ac:dyDescent="0.25">
      <c r="A31" s="8">
        <v>44452</v>
      </c>
      <c r="B31" s="1" t="s">
        <v>67</v>
      </c>
      <c r="C31" s="1" t="s">
        <v>68</v>
      </c>
      <c r="D31" s="1">
        <v>8</v>
      </c>
      <c r="E31" s="2">
        <v>7.1</v>
      </c>
      <c r="F31" s="39">
        <v>130</v>
      </c>
      <c r="G31" s="40">
        <v>24</v>
      </c>
      <c r="H31" s="2" t="s">
        <v>70</v>
      </c>
    </row>
    <row r="32" spans="1:8" x14ac:dyDescent="0.25">
      <c r="A32" s="8">
        <v>44453</v>
      </c>
      <c r="B32" s="1" t="s">
        <v>67</v>
      </c>
      <c r="C32" s="1" t="s">
        <v>68</v>
      </c>
      <c r="D32" s="1">
        <v>14</v>
      </c>
      <c r="E32" s="2">
        <v>7.9</v>
      </c>
      <c r="F32" s="39">
        <v>420</v>
      </c>
      <c r="G32" s="40">
        <v>92</v>
      </c>
      <c r="H32" s="2" t="s">
        <v>70</v>
      </c>
    </row>
    <row r="33" spans="1:8" x14ac:dyDescent="0.25">
      <c r="A33" s="8">
        <v>44462</v>
      </c>
      <c r="B33" s="1" t="s">
        <v>67</v>
      </c>
      <c r="C33" s="1" t="s">
        <v>68</v>
      </c>
      <c r="D33" s="1">
        <v>12</v>
      </c>
      <c r="E33" s="2">
        <v>7</v>
      </c>
      <c r="F33" s="39">
        <v>110</v>
      </c>
      <c r="G33" s="40">
        <v>80</v>
      </c>
      <c r="H33" s="2" t="s">
        <v>70</v>
      </c>
    </row>
    <row r="34" spans="1:8" x14ac:dyDescent="0.25">
      <c r="A34" s="8">
        <v>44482</v>
      </c>
      <c r="B34" s="1" t="s">
        <v>67</v>
      </c>
      <c r="C34" s="1" t="s">
        <v>68</v>
      </c>
      <c r="D34" s="1">
        <v>8</v>
      </c>
      <c r="E34" s="2">
        <v>7</v>
      </c>
      <c r="F34" s="39">
        <v>190</v>
      </c>
      <c r="G34" s="40">
        <v>95</v>
      </c>
      <c r="H34" s="2" t="s">
        <v>70</v>
      </c>
    </row>
    <row r="35" spans="1:8" x14ac:dyDescent="0.25">
      <c r="A35" s="8">
        <v>44484</v>
      </c>
      <c r="B35" s="1" t="s">
        <v>67</v>
      </c>
      <c r="C35" s="1" t="s">
        <v>68</v>
      </c>
      <c r="D35" s="1">
        <v>18</v>
      </c>
      <c r="E35" s="2">
        <v>7</v>
      </c>
      <c r="F35" s="39">
        <v>17</v>
      </c>
      <c r="G35" s="40">
        <v>40</v>
      </c>
      <c r="H35" s="2" t="s">
        <v>155</v>
      </c>
    </row>
    <row r="36" spans="1:8" x14ac:dyDescent="0.25">
      <c r="A36" s="8">
        <v>44490</v>
      </c>
      <c r="B36" s="1" t="s">
        <v>67</v>
      </c>
      <c r="C36" s="1" t="s">
        <v>68</v>
      </c>
      <c r="D36" s="1">
        <v>13</v>
      </c>
      <c r="E36" s="2">
        <v>7</v>
      </c>
      <c r="F36" s="39">
        <v>32</v>
      </c>
      <c r="G36" s="40">
        <v>75</v>
      </c>
      <c r="H36" s="2" t="s">
        <v>70</v>
      </c>
    </row>
    <row r="37" spans="1:8" x14ac:dyDescent="0.25">
      <c r="A37" s="8">
        <v>44494</v>
      </c>
      <c r="B37" s="1" t="s">
        <v>67</v>
      </c>
      <c r="C37" s="1" t="s">
        <v>68</v>
      </c>
      <c r="D37" s="1">
        <v>12</v>
      </c>
      <c r="E37" s="2">
        <v>6.5</v>
      </c>
      <c r="F37" s="39">
        <v>85</v>
      </c>
      <c r="G37" s="40">
        <v>90</v>
      </c>
      <c r="H37" s="2" t="s">
        <v>70</v>
      </c>
    </row>
    <row r="38" spans="1:8" x14ac:dyDescent="0.25">
      <c r="A38" s="8">
        <v>44497</v>
      </c>
      <c r="B38" s="1" t="s">
        <v>67</v>
      </c>
      <c r="C38" s="1" t="s">
        <v>68</v>
      </c>
      <c r="D38" s="1">
        <v>14</v>
      </c>
      <c r="E38" s="2">
        <v>7.7</v>
      </c>
      <c r="F38" s="39">
        <v>130</v>
      </c>
      <c r="G38" s="40">
        <v>95</v>
      </c>
      <c r="H38" s="2" t="s">
        <v>70</v>
      </c>
    </row>
    <row r="39" spans="1:8" x14ac:dyDescent="0.25">
      <c r="A39" s="8">
        <v>44498</v>
      </c>
      <c r="B39" s="1" t="s">
        <v>67</v>
      </c>
      <c r="C39" s="1" t="s">
        <v>68</v>
      </c>
      <c r="D39" s="1">
        <v>11</v>
      </c>
      <c r="E39" s="2">
        <v>7</v>
      </c>
      <c r="F39" s="39">
        <v>105</v>
      </c>
      <c r="G39" s="40">
        <v>85</v>
      </c>
      <c r="H39" s="2" t="s">
        <v>70</v>
      </c>
    </row>
    <row r="40" spans="1:8" x14ac:dyDescent="0.25">
      <c r="A40" s="8">
        <v>44508</v>
      </c>
      <c r="B40" s="1" t="s">
        <v>67</v>
      </c>
      <c r="C40" s="1" t="s">
        <v>68</v>
      </c>
      <c r="D40" s="1">
        <v>12</v>
      </c>
      <c r="E40" s="2">
        <v>7</v>
      </c>
      <c r="F40" s="39">
        <v>110</v>
      </c>
      <c r="G40" s="40">
        <v>90</v>
      </c>
      <c r="H40" s="2" t="s">
        <v>70</v>
      </c>
    </row>
    <row r="41" spans="1:8" x14ac:dyDescent="0.25">
      <c r="A41" s="8">
        <v>44509</v>
      </c>
      <c r="B41" s="1" t="s">
        <v>67</v>
      </c>
      <c r="C41" s="1" t="s">
        <v>68</v>
      </c>
      <c r="D41" s="1">
        <v>14</v>
      </c>
      <c r="E41" s="2">
        <v>7</v>
      </c>
      <c r="F41" s="39">
        <v>90</v>
      </c>
      <c r="G41" s="40">
        <v>70</v>
      </c>
      <c r="H41" s="2" t="s">
        <v>70</v>
      </c>
    </row>
    <row r="42" spans="1:8" x14ac:dyDescent="0.25">
      <c r="A42" s="8">
        <v>44515</v>
      </c>
      <c r="B42" s="1" t="s">
        <v>67</v>
      </c>
      <c r="C42" s="1" t="s">
        <v>68</v>
      </c>
      <c r="D42" s="1">
        <v>17</v>
      </c>
      <c r="E42" s="2">
        <v>7</v>
      </c>
      <c r="F42" s="39">
        <v>120</v>
      </c>
      <c r="G42" s="40">
        <v>105</v>
      </c>
      <c r="H42" s="2" t="s">
        <v>70</v>
      </c>
    </row>
    <row r="43" spans="1:8" x14ac:dyDescent="0.25">
      <c r="A43" s="8">
        <v>44515</v>
      </c>
      <c r="B43" s="1" t="s">
        <v>67</v>
      </c>
      <c r="C43" s="1" t="s">
        <v>68</v>
      </c>
      <c r="D43" s="1">
        <v>18</v>
      </c>
      <c r="E43" s="2">
        <v>7</v>
      </c>
      <c r="F43" s="39">
        <v>135</v>
      </c>
      <c r="G43" s="40">
        <v>95</v>
      </c>
      <c r="H43" s="2" t="s">
        <v>70</v>
      </c>
    </row>
    <row r="44" spans="1:8" x14ac:dyDescent="0.25">
      <c r="A44" s="8">
        <v>44516</v>
      </c>
      <c r="B44" s="1" t="s">
        <v>67</v>
      </c>
      <c r="C44" s="1" t="s">
        <v>68</v>
      </c>
      <c r="D44" s="1">
        <v>18</v>
      </c>
      <c r="E44" s="2">
        <v>7</v>
      </c>
      <c r="F44" s="39">
        <v>90</v>
      </c>
      <c r="G44" s="40">
        <v>75</v>
      </c>
      <c r="H44" s="2" t="s">
        <v>70</v>
      </c>
    </row>
    <row r="45" spans="1:8" x14ac:dyDescent="0.25">
      <c r="A45" s="8">
        <v>44517</v>
      </c>
      <c r="B45" s="1" t="s">
        <v>67</v>
      </c>
      <c r="C45" s="1" t="s">
        <v>68</v>
      </c>
      <c r="D45" s="1">
        <v>15</v>
      </c>
      <c r="E45" s="2">
        <v>7</v>
      </c>
      <c r="F45" s="39">
        <v>115</v>
      </c>
      <c r="G45" s="40">
        <v>100</v>
      </c>
      <c r="H45" s="2" t="s">
        <v>70</v>
      </c>
    </row>
    <row r="46" spans="1:8" x14ac:dyDescent="0.25">
      <c r="A46" s="8">
        <v>44520</v>
      </c>
      <c r="B46" s="1" t="s">
        <v>67</v>
      </c>
      <c r="C46" s="1" t="s">
        <v>68</v>
      </c>
      <c r="D46" s="1">
        <v>19</v>
      </c>
      <c r="E46" s="2">
        <v>7</v>
      </c>
      <c r="F46" s="39">
        <v>85</v>
      </c>
      <c r="G46" s="40">
        <v>70</v>
      </c>
      <c r="H46" s="2" t="s">
        <v>70</v>
      </c>
    </row>
    <row r="47" spans="1:8" x14ac:dyDescent="0.25">
      <c r="A47" s="8">
        <v>44526</v>
      </c>
      <c r="B47" s="1" t="s">
        <v>67</v>
      </c>
      <c r="C47" s="1" t="s">
        <v>68</v>
      </c>
      <c r="D47" s="1">
        <v>17</v>
      </c>
      <c r="E47" s="2">
        <v>7</v>
      </c>
      <c r="F47" s="39">
        <v>65</v>
      </c>
      <c r="G47" s="40">
        <v>60</v>
      </c>
      <c r="H47" s="2" t="s">
        <v>70</v>
      </c>
    </row>
    <row r="48" spans="1:8" x14ac:dyDescent="0.25">
      <c r="A48" s="8">
        <v>44529</v>
      </c>
      <c r="B48" s="1" t="s">
        <v>67</v>
      </c>
      <c r="C48" s="1" t="s">
        <v>68</v>
      </c>
      <c r="D48" s="1">
        <v>17</v>
      </c>
      <c r="E48" s="2">
        <v>7</v>
      </c>
      <c r="F48" s="39">
        <v>70</v>
      </c>
      <c r="G48" s="40">
        <v>60</v>
      </c>
      <c r="H48" s="2" t="s">
        <v>70</v>
      </c>
    </row>
    <row r="49" spans="1:8" x14ac:dyDescent="0.25">
      <c r="A49" s="8">
        <v>44539</v>
      </c>
      <c r="B49" s="1" t="s">
        <v>67</v>
      </c>
      <c r="C49" s="1" t="s">
        <v>68</v>
      </c>
      <c r="D49" s="1">
        <v>16</v>
      </c>
      <c r="E49" s="2">
        <v>7</v>
      </c>
      <c r="F49" s="39">
        <v>60</v>
      </c>
      <c r="G49" s="40">
        <v>55</v>
      </c>
      <c r="H49" s="2" t="s">
        <v>70</v>
      </c>
    </row>
    <row r="50" spans="1:8" x14ac:dyDescent="0.25">
      <c r="A50" s="38">
        <v>44545</v>
      </c>
      <c r="B50" s="1" t="s">
        <v>67</v>
      </c>
      <c r="C50" s="1" t="s">
        <v>68</v>
      </c>
      <c r="D50" s="1">
        <v>19</v>
      </c>
      <c r="E50" s="2">
        <v>7</v>
      </c>
      <c r="F50" s="39">
        <v>45</v>
      </c>
      <c r="G50" s="40">
        <v>30</v>
      </c>
      <c r="H50" s="2" t="s">
        <v>70</v>
      </c>
    </row>
    <row r="51" spans="1:8" x14ac:dyDescent="0.25">
      <c r="A51" s="8">
        <v>44924</v>
      </c>
      <c r="B51" s="1" t="s">
        <v>67</v>
      </c>
      <c r="C51" s="1" t="s">
        <v>68</v>
      </c>
      <c r="D51" s="1">
        <v>12</v>
      </c>
      <c r="E51" s="2">
        <v>7</v>
      </c>
      <c r="F51" s="39">
        <v>40</v>
      </c>
      <c r="G51" s="40">
        <v>35</v>
      </c>
      <c r="H51" s="2" t="s">
        <v>70</v>
      </c>
    </row>
    <row r="52" spans="1:8" x14ac:dyDescent="0.25">
      <c r="A52" s="38">
        <v>44565</v>
      </c>
      <c r="B52" s="1" t="s">
        <v>67</v>
      </c>
      <c r="C52" s="1" t="s">
        <v>68</v>
      </c>
      <c r="D52" s="1">
        <v>10</v>
      </c>
      <c r="E52" s="2">
        <v>7</v>
      </c>
      <c r="F52" s="39">
        <v>45</v>
      </c>
      <c r="G52" s="40">
        <v>40</v>
      </c>
      <c r="H52" s="2" t="s">
        <v>70</v>
      </c>
    </row>
    <row r="53" spans="1:8" x14ac:dyDescent="0.25">
      <c r="A53" s="38">
        <v>44566</v>
      </c>
      <c r="B53" s="1" t="s">
        <v>67</v>
      </c>
      <c r="C53" s="1" t="s">
        <v>68</v>
      </c>
      <c r="D53" s="1">
        <v>5</v>
      </c>
      <c r="E53" s="2">
        <v>7</v>
      </c>
      <c r="F53" s="39">
        <v>52</v>
      </c>
      <c r="G53" s="40">
        <v>50</v>
      </c>
      <c r="H53" s="2" t="s">
        <v>70</v>
      </c>
    </row>
    <row r="54" spans="1:8" x14ac:dyDescent="0.25">
      <c r="A54" s="38">
        <v>44571</v>
      </c>
      <c r="B54" s="1" t="s">
        <v>67</v>
      </c>
      <c r="C54" s="1" t="s">
        <v>68</v>
      </c>
      <c r="D54" s="1">
        <v>15</v>
      </c>
      <c r="E54" s="2">
        <v>7</v>
      </c>
      <c r="F54" s="39">
        <v>45</v>
      </c>
      <c r="G54" s="40">
        <v>30</v>
      </c>
      <c r="H54" s="2" t="s">
        <v>70</v>
      </c>
    </row>
    <row r="55" spans="1:8" x14ac:dyDescent="0.25">
      <c r="A55" s="38">
        <v>44572</v>
      </c>
      <c r="B55" s="1" t="s">
        <v>67</v>
      </c>
      <c r="C55" s="1" t="s">
        <v>68</v>
      </c>
      <c r="D55" s="1">
        <v>20</v>
      </c>
      <c r="E55" s="2">
        <v>7</v>
      </c>
      <c r="F55" s="39">
        <v>35</v>
      </c>
      <c r="G55" s="40">
        <v>30</v>
      </c>
      <c r="H55" s="2" t="s">
        <v>70</v>
      </c>
    </row>
    <row r="56" spans="1:8" x14ac:dyDescent="0.25">
      <c r="A56" s="38">
        <v>44574</v>
      </c>
      <c r="B56" s="1" t="s">
        <v>67</v>
      </c>
      <c r="C56" s="1" t="s">
        <v>68</v>
      </c>
      <c r="D56" s="1">
        <v>18</v>
      </c>
      <c r="E56" s="2">
        <v>7</v>
      </c>
      <c r="F56" s="39">
        <v>50</v>
      </c>
      <c r="G56" s="40">
        <v>55</v>
      </c>
      <c r="H56" s="2" t="s">
        <v>70</v>
      </c>
    </row>
    <row r="57" spans="1:8" x14ac:dyDescent="0.25">
      <c r="A57" s="38">
        <v>44578</v>
      </c>
      <c r="B57" s="1" t="s">
        <v>67</v>
      </c>
      <c r="C57" s="1" t="s">
        <v>68</v>
      </c>
      <c r="D57" s="1">
        <v>18</v>
      </c>
      <c r="E57" s="2">
        <v>7</v>
      </c>
      <c r="F57" s="39">
        <v>65</v>
      </c>
      <c r="G57" s="40">
        <v>55</v>
      </c>
      <c r="H57" s="2" t="s">
        <v>70</v>
      </c>
    </row>
    <row r="58" spans="1:8" x14ac:dyDescent="0.25">
      <c r="A58" s="38">
        <v>44579</v>
      </c>
      <c r="B58" s="1" t="s">
        <v>67</v>
      </c>
      <c r="C58" s="1" t="s">
        <v>68</v>
      </c>
      <c r="D58" s="1">
        <v>17</v>
      </c>
      <c r="E58" s="2">
        <v>7</v>
      </c>
      <c r="F58" s="39">
        <v>40</v>
      </c>
      <c r="G58" s="40">
        <v>30</v>
      </c>
      <c r="H58" s="2" t="s">
        <v>70</v>
      </c>
    </row>
    <row r="59" spans="1:8" x14ac:dyDescent="0.25">
      <c r="A59" s="38">
        <v>44581</v>
      </c>
      <c r="B59" s="1" t="s">
        <v>67</v>
      </c>
      <c r="C59" s="1" t="s">
        <v>68</v>
      </c>
      <c r="D59" s="1">
        <v>10</v>
      </c>
      <c r="E59" s="2">
        <v>7</v>
      </c>
      <c r="F59" s="39">
        <v>70</v>
      </c>
      <c r="G59" s="40">
        <v>65</v>
      </c>
      <c r="H59" s="2" t="s">
        <v>70</v>
      </c>
    </row>
    <row r="60" spans="1:8" x14ac:dyDescent="0.25">
      <c r="A60" s="38">
        <v>44581</v>
      </c>
      <c r="B60" s="1" t="s">
        <v>67</v>
      </c>
      <c r="C60" s="1" t="s">
        <v>68</v>
      </c>
      <c r="D60" s="1">
        <v>10</v>
      </c>
      <c r="E60" s="2">
        <v>7</v>
      </c>
      <c r="F60" s="39">
        <v>55</v>
      </c>
      <c r="G60" s="40">
        <v>40</v>
      </c>
      <c r="H60" s="2" t="s">
        <v>70</v>
      </c>
    </row>
    <row r="61" spans="1:8" x14ac:dyDescent="0.25">
      <c r="A61" s="38">
        <v>44582</v>
      </c>
      <c r="B61" s="1" t="s">
        <v>67</v>
      </c>
      <c r="C61" s="1" t="s">
        <v>68</v>
      </c>
      <c r="D61" s="1">
        <v>7</v>
      </c>
      <c r="E61" s="2">
        <v>7</v>
      </c>
      <c r="F61" s="39">
        <v>35</v>
      </c>
      <c r="G61" s="40">
        <v>42</v>
      </c>
      <c r="H61" s="2" t="s">
        <v>70</v>
      </c>
    </row>
    <row r="62" spans="1:8" x14ac:dyDescent="0.25">
      <c r="A62" s="38">
        <v>44582</v>
      </c>
      <c r="B62" s="1" t="s">
        <v>67</v>
      </c>
      <c r="C62" s="1" t="s">
        <v>68</v>
      </c>
      <c r="D62" s="1">
        <v>10</v>
      </c>
      <c r="E62" s="2">
        <v>7</v>
      </c>
      <c r="F62" s="39">
        <v>47</v>
      </c>
      <c r="G62" s="40">
        <v>51</v>
      </c>
      <c r="H62" s="2" t="s">
        <v>70</v>
      </c>
    </row>
    <row r="63" spans="1:8" x14ac:dyDescent="0.25">
      <c r="A63" s="38">
        <v>44586</v>
      </c>
      <c r="B63" s="1" t="s">
        <v>67</v>
      </c>
      <c r="C63" s="1" t="s">
        <v>68</v>
      </c>
      <c r="D63" s="1">
        <v>10</v>
      </c>
      <c r="E63" s="2">
        <v>7</v>
      </c>
      <c r="F63" s="39">
        <v>80</v>
      </c>
      <c r="G63" s="40">
        <v>67</v>
      </c>
      <c r="H63" s="2" t="s">
        <v>70</v>
      </c>
    </row>
    <row r="64" spans="1:8" x14ac:dyDescent="0.25">
      <c r="A64" s="38">
        <v>44586</v>
      </c>
      <c r="B64" s="1" t="s">
        <v>67</v>
      </c>
      <c r="C64" s="1" t="s">
        <v>68</v>
      </c>
      <c r="D64" s="1">
        <v>12</v>
      </c>
      <c r="E64" s="2">
        <v>7</v>
      </c>
      <c r="F64" s="39">
        <v>93</v>
      </c>
      <c r="G64" s="40">
        <v>87</v>
      </c>
      <c r="H64" s="2" t="s">
        <v>70</v>
      </c>
    </row>
    <row r="65" spans="1:8" x14ac:dyDescent="0.25">
      <c r="A65" s="38">
        <v>44587</v>
      </c>
      <c r="B65" s="1" t="s">
        <v>67</v>
      </c>
      <c r="C65" s="1" t="s">
        <v>68</v>
      </c>
      <c r="D65" s="1">
        <v>17</v>
      </c>
      <c r="E65" s="2">
        <v>7</v>
      </c>
      <c r="F65" s="39">
        <v>37</v>
      </c>
      <c r="G65" s="40">
        <v>30</v>
      </c>
      <c r="H65" s="2" t="s">
        <v>70</v>
      </c>
    </row>
    <row r="66" spans="1:8" x14ac:dyDescent="0.25">
      <c r="A66" s="38">
        <v>44588</v>
      </c>
      <c r="B66" s="1" t="s">
        <v>67</v>
      </c>
      <c r="C66" s="1" t="s">
        <v>68</v>
      </c>
      <c r="D66" s="1">
        <v>13</v>
      </c>
      <c r="E66" s="2">
        <v>7</v>
      </c>
      <c r="F66" s="39">
        <v>40</v>
      </c>
      <c r="G66" s="40">
        <v>36</v>
      </c>
      <c r="H66" s="2" t="s">
        <v>70</v>
      </c>
    </row>
    <row r="67" spans="1:8" x14ac:dyDescent="0.25">
      <c r="A67" s="38">
        <v>44588</v>
      </c>
      <c r="B67" s="1" t="s">
        <v>67</v>
      </c>
      <c r="C67" s="1" t="s">
        <v>68</v>
      </c>
      <c r="D67" s="1">
        <v>10</v>
      </c>
      <c r="E67" s="2">
        <v>7</v>
      </c>
      <c r="F67" s="39">
        <v>53</v>
      </c>
      <c r="G67" s="40">
        <v>48</v>
      </c>
      <c r="H67" s="2" t="s">
        <v>70</v>
      </c>
    </row>
    <row r="68" spans="1:8" x14ac:dyDescent="0.25">
      <c r="A68" s="38">
        <v>44564</v>
      </c>
      <c r="B68" s="1" t="s">
        <v>67</v>
      </c>
      <c r="C68" s="1" t="s">
        <v>68</v>
      </c>
      <c r="D68" s="1">
        <v>12</v>
      </c>
      <c r="E68" s="2">
        <v>7</v>
      </c>
      <c r="F68" s="39">
        <v>58</v>
      </c>
      <c r="G68" s="40">
        <v>55</v>
      </c>
      <c r="H68" s="2" t="s">
        <v>70</v>
      </c>
    </row>
    <row r="69" spans="1:8" x14ac:dyDescent="0.25">
      <c r="A69" s="38">
        <v>44564</v>
      </c>
      <c r="B69" s="1" t="s">
        <v>67</v>
      </c>
      <c r="C69" s="1" t="s">
        <v>68</v>
      </c>
      <c r="D69" s="1">
        <v>10</v>
      </c>
      <c r="E69" s="2">
        <v>7</v>
      </c>
      <c r="F69" s="39">
        <v>72</v>
      </c>
      <c r="G69" s="40">
        <v>70</v>
      </c>
      <c r="H69" s="2" t="s">
        <v>70</v>
      </c>
    </row>
    <row r="70" spans="1:8" x14ac:dyDescent="0.25">
      <c r="A70" s="38">
        <v>44565</v>
      </c>
      <c r="B70" s="1" t="s">
        <v>67</v>
      </c>
      <c r="C70" s="1" t="s">
        <v>68</v>
      </c>
      <c r="D70" s="1">
        <v>13</v>
      </c>
      <c r="E70" s="2">
        <v>7</v>
      </c>
      <c r="F70" s="39">
        <v>33</v>
      </c>
      <c r="G70" s="40">
        <v>33</v>
      </c>
      <c r="H70" s="2" t="s">
        <v>70</v>
      </c>
    </row>
    <row r="71" spans="1:8" x14ac:dyDescent="0.25">
      <c r="A71" s="38">
        <v>44565</v>
      </c>
      <c r="B71" s="1" t="s">
        <v>67</v>
      </c>
      <c r="C71" s="1" t="s">
        <v>68</v>
      </c>
      <c r="D71" s="1">
        <v>8</v>
      </c>
      <c r="E71" s="2">
        <v>7</v>
      </c>
      <c r="F71" s="39">
        <v>30</v>
      </c>
      <c r="G71" s="40">
        <v>25</v>
      </c>
      <c r="H71" s="2" t="s">
        <v>70</v>
      </c>
    </row>
    <row r="72" spans="1:8" x14ac:dyDescent="0.25">
      <c r="A72" s="38">
        <v>44568</v>
      </c>
      <c r="B72" s="1" t="s">
        <v>67</v>
      </c>
      <c r="C72" s="1" t="s">
        <v>68</v>
      </c>
      <c r="D72" s="1">
        <v>10</v>
      </c>
      <c r="E72" s="2">
        <v>7</v>
      </c>
      <c r="F72" s="39">
        <v>65</v>
      </c>
      <c r="G72" s="40">
        <v>60</v>
      </c>
      <c r="H72" s="2" t="s">
        <v>70</v>
      </c>
    </row>
    <row r="73" spans="1:8" x14ac:dyDescent="0.25">
      <c r="A73" s="38">
        <v>44571</v>
      </c>
      <c r="B73" s="1" t="s">
        <v>157</v>
      </c>
      <c r="C73" s="1" t="s">
        <v>68</v>
      </c>
      <c r="D73" s="1">
        <v>10</v>
      </c>
      <c r="E73" s="2">
        <v>7</v>
      </c>
      <c r="F73" s="39">
        <v>21</v>
      </c>
      <c r="G73" s="40">
        <v>84</v>
      </c>
      <c r="H73" s="2" t="s">
        <v>70</v>
      </c>
    </row>
    <row r="74" spans="1:8" x14ac:dyDescent="0.25">
      <c r="A74" s="38">
        <v>44572</v>
      </c>
      <c r="B74" s="1" t="s">
        <v>158</v>
      </c>
      <c r="C74" s="1" t="s">
        <v>68</v>
      </c>
      <c r="D74" s="1">
        <v>10</v>
      </c>
      <c r="E74" s="2">
        <v>7</v>
      </c>
      <c r="F74" s="39">
        <v>14</v>
      </c>
      <c r="G74" s="40">
        <v>45</v>
      </c>
      <c r="H74" s="2" t="s">
        <v>70</v>
      </c>
    </row>
    <row r="75" spans="1:8" x14ac:dyDescent="0.25">
      <c r="A75" s="38">
        <v>44573</v>
      </c>
      <c r="B75" s="1" t="s">
        <v>159</v>
      </c>
      <c r="C75" s="1" t="s">
        <v>68</v>
      </c>
      <c r="D75" s="1">
        <v>10</v>
      </c>
      <c r="E75" s="2">
        <v>7</v>
      </c>
      <c r="F75" s="39">
        <v>35</v>
      </c>
      <c r="G75" s="40">
        <v>49</v>
      </c>
      <c r="H75" s="2" t="s">
        <v>70</v>
      </c>
    </row>
    <row r="76" spans="1:8" x14ac:dyDescent="0.25">
      <c r="A76" s="38">
        <v>44574</v>
      </c>
      <c r="B76" s="1" t="s">
        <v>160</v>
      </c>
      <c r="C76" s="1" t="s">
        <v>68</v>
      </c>
      <c r="D76" s="1">
        <v>10</v>
      </c>
      <c r="E76" s="2">
        <v>7</v>
      </c>
      <c r="F76" s="39">
        <v>67</v>
      </c>
      <c r="G76" s="40">
        <v>12</v>
      </c>
      <c r="H76" s="2" t="s">
        <v>70</v>
      </c>
    </row>
    <row r="77" spans="1:8" x14ac:dyDescent="0.25">
      <c r="A77" s="38">
        <v>44575</v>
      </c>
      <c r="B77" s="1" t="s">
        <v>161</v>
      </c>
      <c r="C77" s="1" t="s">
        <v>68</v>
      </c>
      <c r="D77" s="1">
        <v>10</v>
      </c>
      <c r="E77" s="2">
        <v>7</v>
      </c>
      <c r="F77" s="39">
        <v>88</v>
      </c>
      <c r="G77" s="40">
        <v>35</v>
      </c>
      <c r="H77" s="2" t="s">
        <v>70</v>
      </c>
    </row>
    <row r="78" spans="1:8" x14ac:dyDescent="0.25">
      <c r="A78" s="38">
        <v>44578</v>
      </c>
      <c r="B78" s="1" t="s">
        <v>162</v>
      </c>
      <c r="C78" s="1" t="s">
        <v>68</v>
      </c>
      <c r="D78" s="1">
        <v>10</v>
      </c>
      <c r="E78" s="2">
        <v>7</v>
      </c>
      <c r="F78" s="39">
        <v>130</v>
      </c>
      <c r="G78" s="40">
        <v>18</v>
      </c>
      <c r="H78" s="2" t="s">
        <v>70</v>
      </c>
    </row>
    <row r="79" spans="1:8" x14ac:dyDescent="0.25">
      <c r="A79" s="38">
        <v>44579</v>
      </c>
      <c r="B79" s="1" t="s">
        <v>163</v>
      </c>
      <c r="C79" s="1" t="s">
        <v>68</v>
      </c>
      <c r="D79" s="1">
        <v>10</v>
      </c>
      <c r="E79" s="2">
        <v>7</v>
      </c>
      <c r="F79" s="39">
        <v>234</v>
      </c>
      <c r="G79" s="40">
        <v>26</v>
      </c>
      <c r="H79" s="2" t="s">
        <v>70</v>
      </c>
    </row>
    <row r="80" spans="1:8" x14ac:dyDescent="0.25">
      <c r="A80" s="38">
        <v>44580</v>
      </c>
      <c r="B80" s="1" t="s">
        <v>164</v>
      </c>
      <c r="C80" s="1" t="s">
        <v>68</v>
      </c>
      <c r="D80" s="1">
        <v>10</v>
      </c>
      <c r="E80" s="2">
        <v>7</v>
      </c>
      <c r="F80" s="39">
        <v>321</v>
      </c>
      <c r="G80" s="40">
        <v>28</v>
      </c>
      <c r="H80" s="2" t="s">
        <v>70</v>
      </c>
    </row>
    <row r="81" spans="1:8" x14ac:dyDescent="0.25">
      <c r="A81" s="38">
        <v>44581</v>
      </c>
      <c r="B81" s="1" t="s">
        <v>165</v>
      </c>
      <c r="C81" s="1" t="s">
        <v>68</v>
      </c>
      <c r="D81" s="1">
        <v>10</v>
      </c>
      <c r="E81" s="2">
        <v>7</v>
      </c>
      <c r="F81" s="39">
        <v>546</v>
      </c>
      <c r="G81" s="40">
        <v>17</v>
      </c>
      <c r="H81" s="2" t="s">
        <v>70</v>
      </c>
    </row>
    <row r="82" spans="1:8" x14ac:dyDescent="0.25">
      <c r="A82" s="38">
        <v>44582</v>
      </c>
      <c r="B82" s="1" t="s">
        <v>166</v>
      </c>
      <c r="C82" s="1" t="s">
        <v>68</v>
      </c>
      <c r="D82" s="1">
        <v>10</v>
      </c>
      <c r="E82" s="2">
        <v>7</v>
      </c>
      <c r="F82" s="39">
        <v>23</v>
      </c>
      <c r="G82" s="40">
        <v>23</v>
      </c>
      <c r="H82" s="2" t="s">
        <v>70</v>
      </c>
    </row>
    <row r="83" spans="1:8" x14ac:dyDescent="0.25">
      <c r="A83" s="38">
        <v>44585</v>
      </c>
      <c r="B83" s="1" t="s">
        <v>167</v>
      </c>
      <c r="C83" s="1" t="s">
        <v>68</v>
      </c>
      <c r="D83" s="1">
        <v>10</v>
      </c>
      <c r="E83" s="2">
        <v>7</v>
      </c>
      <c r="F83" s="39">
        <v>34</v>
      </c>
      <c r="G83" s="40">
        <v>23</v>
      </c>
      <c r="H83" s="2" t="s">
        <v>70</v>
      </c>
    </row>
    <row r="84" spans="1:8" x14ac:dyDescent="0.25">
      <c r="A84" s="38">
        <v>44586</v>
      </c>
      <c r="B84" s="1" t="s">
        <v>168</v>
      </c>
      <c r="C84" s="1" t="s">
        <v>68</v>
      </c>
      <c r="D84" s="1">
        <v>10</v>
      </c>
      <c r="E84" s="2">
        <v>7</v>
      </c>
      <c r="F84" s="39">
        <v>12</v>
      </c>
      <c r="G84" s="40">
        <v>21</v>
      </c>
      <c r="H84" s="2" t="s">
        <v>70</v>
      </c>
    </row>
    <row r="85" spans="1:8" x14ac:dyDescent="0.25">
      <c r="A85" s="38">
        <v>44587</v>
      </c>
      <c r="B85" s="1" t="s">
        <v>169</v>
      </c>
      <c r="C85" s="1" t="s">
        <v>68</v>
      </c>
      <c r="D85" s="1">
        <v>10</v>
      </c>
      <c r="E85" s="2">
        <v>7</v>
      </c>
      <c r="F85" s="39">
        <v>54</v>
      </c>
      <c r="G85" s="40">
        <v>34</v>
      </c>
      <c r="H85" s="2" t="s">
        <v>70</v>
      </c>
    </row>
    <row r="86" spans="1:8" x14ac:dyDescent="0.25">
      <c r="A86" s="38">
        <v>44588</v>
      </c>
      <c r="B86" s="1" t="s">
        <v>170</v>
      </c>
      <c r="C86" s="1" t="s">
        <v>68</v>
      </c>
      <c r="D86" s="1">
        <v>10</v>
      </c>
      <c r="E86" s="2">
        <v>7</v>
      </c>
      <c r="F86" s="39">
        <v>27</v>
      </c>
      <c r="G86" s="40">
        <v>34</v>
      </c>
      <c r="H86" s="2" t="s">
        <v>70</v>
      </c>
    </row>
    <row r="87" spans="1:8" x14ac:dyDescent="0.25">
      <c r="A87" s="38">
        <v>44589</v>
      </c>
      <c r="B87" s="1" t="s">
        <v>171</v>
      </c>
      <c r="C87" s="1" t="s">
        <v>68</v>
      </c>
      <c r="D87" s="1">
        <v>10</v>
      </c>
      <c r="E87" s="2">
        <v>7</v>
      </c>
      <c r="F87" s="39">
        <v>76</v>
      </c>
      <c r="G87" s="40">
        <v>67</v>
      </c>
      <c r="H87" s="2" t="s">
        <v>70</v>
      </c>
    </row>
    <row r="88" spans="1:8" x14ac:dyDescent="0.25">
      <c r="A88" s="38">
        <v>44592</v>
      </c>
      <c r="B88" s="1" t="s">
        <v>172</v>
      </c>
      <c r="C88" s="1" t="s">
        <v>68</v>
      </c>
      <c r="D88" s="1">
        <v>10</v>
      </c>
      <c r="E88" s="2">
        <v>7</v>
      </c>
      <c r="F88" s="39">
        <v>98</v>
      </c>
      <c r="G88" s="40">
        <v>74</v>
      </c>
      <c r="H88" s="2" t="s">
        <v>70</v>
      </c>
    </row>
    <row r="89" spans="1:8" x14ac:dyDescent="0.25">
      <c r="A89" s="38">
        <v>44593</v>
      </c>
      <c r="B89" s="1" t="s">
        <v>173</v>
      </c>
      <c r="C89" s="1" t="s">
        <v>68</v>
      </c>
      <c r="D89" s="1">
        <v>10</v>
      </c>
      <c r="E89" s="2">
        <v>7</v>
      </c>
      <c r="F89" s="39">
        <v>45</v>
      </c>
      <c r="G89" s="40">
        <v>46</v>
      </c>
      <c r="H89" s="2" t="s">
        <v>70</v>
      </c>
    </row>
    <row r="90" spans="1:8" x14ac:dyDescent="0.25">
      <c r="A90" s="38">
        <v>44594</v>
      </c>
      <c r="B90" s="1" t="s">
        <v>174</v>
      </c>
      <c r="C90" s="1" t="s">
        <v>68</v>
      </c>
      <c r="D90" s="1">
        <v>10</v>
      </c>
      <c r="E90" s="2">
        <v>7</v>
      </c>
      <c r="F90" s="39">
        <v>32</v>
      </c>
      <c r="G90" s="40">
        <v>52</v>
      </c>
      <c r="H90" s="2" t="s">
        <v>70</v>
      </c>
    </row>
    <row r="91" spans="1:8" x14ac:dyDescent="0.25">
      <c r="A91" s="38">
        <v>44595</v>
      </c>
      <c r="B91" s="1" t="s">
        <v>175</v>
      </c>
      <c r="C91" s="1" t="s">
        <v>68</v>
      </c>
      <c r="D91" s="1">
        <v>10</v>
      </c>
      <c r="E91" s="2">
        <v>7</v>
      </c>
      <c r="F91" s="39">
        <v>54</v>
      </c>
      <c r="G91" s="40">
        <v>25</v>
      </c>
      <c r="H91" s="2" t="s">
        <v>70</v>
      </c>
    </row>
    <row r="92" spans="1:8" x14ac:dyDescent="0.25">
      <c r="A92" s="38">
        <v>44596</v>
      </c>
      <c r="B92" s="1" t="s">
        <v>176</v>
      </c>
      <c r="C92" s="1" t="s">
        <v>68</v>
      </c>
      <c r="D92" s="1">
        <v>10</v>
      </c>
      <c r="E92" s="2">
        <v>7</v>
      </c>
      <c r="F92" s="39">
        <v>62</v>
      </c>
      <c r="G92" s="40">
        <v>25</v>
      </c>
      <c r="H92" s="2" t="s">
        <v>70</v>
      </c>
    </row>
    <row r="93" spans="1:8" x14ac:dyDescent="0.25">
      <c r="A93" s="38">
        <v>44599</v>
      </c>
      <c r="B93" s="1" t="s">
        <v>177</v>
      </c>
      <c r="C93" s="1" t="s">
        <v>68</v>
      </c>
      <c r="D93" s="1">
        <v>10</v>
      </c>
      <c r="E93" s="2">
        <v>7</v>
      </c>
      <c r="F93" s="39">
        <v>64</v>
      </c>
      <c r="G93" s="40">
        <v>21</v>
      </c>
      <c r="H93" s="2" t="s">
        <v>70</v>
      </c>
    </row>
    <row r="94" spans="1:8" x14ac:dyDescent="0.25">
      <c r="A94" s="38">
        <v>44600</v>
      </c>
      <c r="B94" s="1" t="s">
        <v>178</v>
      </c>
      <c r="C94" s="1" t="s">
        <v>68</v>
      </c>
      <c r="D94" s="1">
        <v>10</v>
      </c>
      <c r="E94" s="2">
        <v>7</v>
      </c>
      <c r="F94" s="39">
        <v>78</v>
      </c>
      <c r="G94" s="40">
        <v>29</v>
      </c>
      <c r="H94" s="2" t="s">
        <v>70</v>
      </c>
    </row>
    <row r="95" spans="1:8" x14ac:dyDescent="0.25">
      <c r="A95" s="38">
        <v>44601</v>
      </c>
      <c r="B95" s="1" t="s">
        <v>179</v>
      </c>
      <c r="C95" s="1" t="s">
        <v>68</v>
      </c>
      <c r="D95" s="1">
        <v>10</v>
      </c>
      <c r="E95" s="2">
        <v>7</v>
      </c>
      <c r="F95" s="39">
        <v>79</v>
      </c>
      <c r="G95" s="40">
        <v>16</v>
      </c>
      <c r="H95" s="2" t="s">
        <v>70</v>
      </c>
    </row>
    <row r="96" spans="1:8" x14ac:dyDescent="0.25">
      <c r="A96" s="38">
        <v>44602</v>
      </c>
      <c r="B96" s="1" t="s">
        <v>180</v>
      </c>
      <c r="C96" s="1" t="s">
        <v>68</v>
      </c>
      <c r="D96" s="1">
        <v>10</v>
      </c>
      <c r="E96" s="2">
        <v>7</v>
      </c>
      <c r="F96" s="39">
        <v>345</v>
      </c>
      <c r="G96" s="40">
        <v>24</v>
      </c>
      <c r="H96" s="2" t="s">
        <v>70</v>
      </c>
    </row>
    <row r="97" spans="1:8" x14ac:dyDescent="0.25">
      <c r="A97" s="38">
        <v>44603</v>
      </c>
      <c r="B97" s="1" t="s">
        <v>181</v>
      </c>
      <c r="C97" s="1" t="s">
        <v>68</v>
      </c>
      <c r="D97" s="1">
        <v>10</v>
      </c>
      <c r="E97" s="2">
        <v>7</v>
      </c>
      <c r="F97" s="39">
        <v>764</v>
      </c>
      <c r="G97" s="40">
        <v>92</v>
      </c>
      <c r="H97" s="2" t="s">
        <v>70</v>
      </c>
    </row>
    <row r="98" spans="1:8" x14ac:dyDescent="0.25">
      <c r="A98" s="38">
        <v>44606</v>
      </c>
      <c r="B98" s="1" t="s">
        <v>182</v>
      </c>
      <c r="C98" s="1" t="s">
        <v>68</v>
      </c>
      <c r="D98" s="1">
        <v>10</v>
      </c>
      <c r="E98" s="2">
        <v>7</v>
      </c>
      <c r="F98" s="39">
        <v>46</v>
      </c>
      <c r="G98" s="40">
        <v>80</v>
      </c>
      <c r="H98" s="2" t="s">
        <v>70</v>
      </c>
    </row>
    <row r="99" spans="1:8" x14ac:dyDescent="0.25">
      <c r="A99" s="38">
        <v>44607</v>
      </c>
      <c r="B99" s="1" t="s">
        <v>183</v>
      </c>
      <c r="C99" s="1" t="s">
        <v>68</v>
      </c>
      <c r="D99" s="1">
        <v>10</v>
      </c>
      <c r="E99" s="2">
        <v>7</v>
      </c>
      <c r="F99" s="39">
        <v>98</v>
      </c>
      <c r="G99" s="40">
        <v>95</v>
      </c>
      <c r="H99" s="2" t="s">
        <v>70</v>
      </c>
    </row>
    <row r="100" spans="1:8" x14ac:dyDescent="0.25">
      <c r="A100" s="38">
        <v>44608</v>
      </c>
      <c r="B100" s="1" t="s">
        <v>184</v>
      </c>
      <c r="C100" s="1" t="s">
        <v>68</v>
      </c>
      <c r="D100" s="1">
        <v>10</v>
      </c>
      <c r="E100" s="2">
        <v>7</v>
      </c>
      <c r="F100" s="39">
        <v>68</v>
      </c>
      <c r="G100" s="40">
        <v>40</v>
      </c>
      <c r="H100" s="2" t="s">
        <v>70</v>
      </c>
    </row>
    <row r="101" spans="1:8" x14ac:dyDescent="0.25">
      <c r="A101" s="38">
        <v>44609</v>
      </c>
      <c r="B101" s="1" t="s">
        <v>185</v>
      </c>
      <c r="C101" s="1" t="s">
        <v>68</v>
      </c>
      <c r="D101" s="1">
        <v>10</v>
      </c>
      <c r="E101" s="2">
        <v>7</v>
      </c>
      <c r="F101" s="39">
        <v>11</v>
      </c>
      <c r="G101" s="40">
        <v>75</v>
      </c>
      <c r="H101" s="2" t="s">
        <v>70</v>
      </c>
    </row>
    <row r="102" spans="1:8" x14ac:dyDescent="0.25">
      <c r="A102" s="38">
        <v>44610</v>
      </c>
      <c r="B102" s="1" t="s">
        <v>186</v>
      </c>
      <c r="C102" s="1" t="s">
        <v>68</v>
      </c>
      <c r="D102" s="1">
        <v>10</v>
      </c>
      <c r="E102" s="2">
        <v>7</v>
      </c>
      <c r="F102" s="39">
        <v>23</v>
      </c>
      <c r="G102" s="40">
        <v>90</v>
      </c>
      <c r="H102" s="2" t="s">
        <v>70</v>
      </c>
    </row>
    <row r="103" spans="1:8" x14ac:dyDescent="0.25">
      <c r="A103" s="38">
        <v>44613</v>
      </c>
      <c r="B103" s="1" t="s">
        <v>187</v>
      </c>
      <c r="C103" s="1" t="s">
        <v>68</v>
      </c>
      <c r="D103" s="1">
        <v>10</v>
      </c>
      <c r="E103" s="2">
        <v>7</v>
      </c>
      <c r="F103" s="39">
        <v>31</v>
      </c>
      <c r="G103" s="40">
        <v>95</v>
      </c>
      <c r="H103" s="2" t="s">
        <v>70</v>
      </c>
    </row>
    <row r="104" spans="1:8" x14ac:dyDescent="0.25">
      <c r="A104" s="38">
        <v>44614</v>
      </c>
      <c r="B104" s="1" t="s">
        <v>188</v>
      </c>
      <c r="C104" s="1" t="s">
        <v>68</v>
      </c>
      <c r="D104" s="1">
        <v>10</v>
      </c>
      <c r="E104" s="2">
        <v>7</v>
      </c>
      <c r="F104" s="39">
        <v>45</v>
      </c>
      <c r="G104" s="40">
        <v>85</v>
      </c>
      <c r="H104" s="2" t="s">
        <v>70</v>
      </c>
    </row>
    <row r="105" spans="1:8" x14ac:dyDescent="0.25">
      <c r="A105" s="38">
        <v>44615</v>
      </c>
      <c r="B105" s="1" t="s">
        <v>189</v>
      </c>
      <c r="C105" s="1" t="s">
        <v>68</v>
      </c>
      <c r="D105" s="1">
        <v>10</v>
      </c>
      <c r="E105" s="2">
        <v>7</v>
      </c>
      <c r="F105" s="39">
        <v>78</v>
      </c>
      <c r="G105" s="40">
        <v>90</v>
      </c>
      <c r="H105" s="2" t="s">
        <v>70</v>
      </c>
    </row>
    <row r="106" spans="1:8" x14ac:dyDescent="0.25">
      <c r="A106" s="38">
        <v>44616</v>
      </c>
      <c r="B106" s="1" t="s">
        <v>190</v>
      </c>
      <c r="C106" s="1" t="s">
        <v>68</v>
      </c>
      <c r="D106" s="1">
        <v>10</v>
      </c>
      <c r="E106" s="2">
        <v>7</v>
      </c>
      <c r="F106" s="39">
        <v>43</v>
      </c>
      <c r="G106" s="40">
        <v>70</v>
      </c>
      <c r="H106" s="2" t="s">
        <v>70</v>
      </c>
    </row>
    <row r="107" spans="1:8" x14ac:dyDescent="0.25">
      <c r="A107" s="38">
        <v>44617</v>
      </c>
      <c r="B107" s="1" t="s">
        <v>191</v>
      </c>
      <c r="C107" s="1" t="s">
        <v>68</v>
      </c>
      <c r="D107" s="1">
        <v>10</v>
      </c>
      <c r="E107" s="2">
        <v>7</v>
      </c>
      <c r="F107" s="39">
        <v>25</v>
      </c>
      <c r="G107" s="40">
        <v>105</v>
      </c>
      <c r="H107" s="2" t="s">
        <v>70</v>
      </c>
    </row>
    <row r="108" spans="1:8" x14ac:dyDescent="0.25">
      <c r="A108" s="38">
        <v>44620</v>
      </c>
      <c r="B108" s="1" t="s">
        <v>192</v>
      </c>
      <c r="C108" s="1" t="s">
        <v>68</v>
      </c>
      <c r="D108" s="1">
        <v>10</v>
      </c>
      <c r="E108" s="2">
        <v>7</v>
      </c>
      <c r="F108" s="39">
        <v>65</v>
      </c>
      <c r="G108" s="40">
        <v>95</v>
      </c>
      <c r="H108" s="2" t="s">
        <v>70</v>
      </c>
    </row>
    <row r="109" spans="1:8" x14ac:dyDescent="0.25">
      <c r="A109" s="38">
        <v>44621</v>
      </c>
      <c r="B109" s="1" t="s">
        <v>193</v>
      </c>
      <c r="C109" s="1" t="s">
        <v>68</v>
      </c>
      <c r="D109" s="1">
        <v>10</v>
      </c>
      <c r="E109" s="2">
        <v>7</v>
      </c>
      <c r="F109" s="39">
        <v>234</v>
      </c>
      <c r="G109" s="40">
        <v>75</v>
      </c>
      <c r="H109" s="2" t="s">
        <v>70</v>
      </c>
    </row>
    <row r="110" spans="1:8" x14ac:dyDescent="0.25">
      <c r="A110" s="38">
        <v>44622</v>
      </c>
      <c r="B110" s="1" t="s">
        <v>194</v>
      </c>
      <c r="C110" s="1" t="s">
        <v>68</v>
      </c>
      <c r="D110" s="1">
        <v>10</v>
      </c>
      <c r="E110" s="2">
        <v>7</v>
      </c>
      <c r="F110" s="39">
        <v>53</v>
      </c>
      <c r="G110" s="40">
        <v>100</v>
      </c>
      <c r="H110" s="2" t="s">
        <v>70</v>
      </c>
    </row>
    <row r="111" spans="1:8" x14ac:dyDescent="0.25">
      <c r="A111" s="38">
        <v>44623</v>
      </c>
      <c r="B111" s="1" t="s">
        <v>195</v>
      </c>
      <c r="C111" s="1" t="s">
        <v>68</v>
      </c>
      <c r="D111" s="1">
        <v>10</v>
      </c>
      <c r="E111" s="2">
        <v>7</v>
      </c>
      <c r="F111" s="39">
        <v>43</v>
      </c>
      <c r="G111" s="40">
        <v>70</v>
      </c>
      <c r="H111" s="2" t="s">
        <v>70</v>
      </c>
    </row>
    <row r="112" spans="1:8" x14ac:dyDescent="0.25">
      <c r="A112" s="38">
        <v>44624</v>
      </c>
      <c r="B112" s="1" t="s">
        <v>196</v>
      </c>
      <c r="C112" s="1" t="s">
        <v>68</v>
      </c>
      <c r="D112" s="1">
        <v>10</v>
      </c>
      <c r="E112" s="2">
        <v>7</v>
      </c>
      <c r="F112" s="39">
        <v>24</v>
      </c>
      <c r="G112" s="40">
        <v>60</v>
      </c>
      <c r="H112" s="2" t="s">
        <v>70</v>
      </c>
    </row>
    <row r="113" spans="1:8" x14ac:dyDescent="0.25">
      <c r="A113" s="38">
        <v>44627</v>
      </c>
      <c r="B113" s="1" t="s">
        <v>197</v>
      </c>
      <c r="C113" s="1" t="s">
        <v>68</v>
      </c>
      <c r="D113" s="1">
        <v>10</v>
      </c>
      <c r="E113" s="2">
        <v>7</v>
      </c>
      <c r="F113" s="39">
        <v>78</v>
      </c>
      <c r="G113" s="40">
        <v>60</v>
      </c>
      <c r="H113" s="2" t="s">
        <v>70</v>
      </c>
    </row>
    <row r="114" spans="1:8" x14ac:dyDescent="0.25">
      <c r="A114" s="38">
        <v>44628</v>
      </c>
      <c r="B114" s="1" t="s">
        <v>198</v>
      </c>
      <c r="C114" s="1" t="s">
        <v>68</v>
      </c>
      <c r="D114" s="1">
        <v>10</v>
      </c>
      <c r="E114" s="2">
        <v>7</v>
      </c>
      <c r="F114" s="39">
        <v>96</v>
      </c>
      <c r="G114" s="40">
        <v>55</v>
      </c>
      <c r="H114" s="2" t="s">
        <v>70</v>
      </c>
    </row>
    <row r="115" spans="1:8" x14ac:dyDescent="0.25">
      <c r="A115" s="38">
        <v>44629</v>
      </c>
      <c r="B115" s="1" t="s">
        <v>199</v>
      </c>
      <c r="C115" s="1" t="s">
        <v>68</v>
      </c>
      <c r="D115" s="1">
        <v>10</v>
      </c>
      <c r="E115" s="2">
        <v>7</v>
      </c>
      <c r="F115" s="39">
        <v>64</v>
      </c>
      <c r="G115" s="40">
        <v>30</v>
      </c>
      <c r="H115" s="2" t="s">
        <v>70</v>
      </c>
    </row>
    <row r="116" spans="1:8" x14ac:dyDescent="0.25">
      <c r="A116" s="38">
        <v>44630</v>
      </c>
      <c r="B116" s="1" t="s">
        <v>200</v>
      </c>
      <c r="C116" s="1" t="s">
        <v>68</v>
      </c>
      <c r="D116" s="1">
        <v>10</v>
      </c>
      <c r="E116" s="2">
        <v>7</v>
      </c>
      <c r="F116" s="39">
        <v>35</v>
      </c>
      <c r="G116" s="40">
        <v>37</v>
      </c>
      <c r="H116" s="2" t="s">
        <v>70</v>
      </c>
    </row>
    <row r="117" spans="1:8" x14ac:dyDescent="0.25">
      <c r="A117" s="38">
        <v>44631</v>
      </c>
      <c r="B117" s="1" t="s">
        <v>201</v>
      </c>
      <c r="C117" s="1" t="s">
        <v>68</v>
      </c>
      <c r="D117" s="1">
        <v>10</v>
      </c>
      <c r="E117" s="2">
        <v>7</v>
      </c>
      <c r="F117" s="39">
        <v>46</v>
      </c>
      <c r="G117" s="40">
        <v>45</v>
      </c>
      <c r="H117" s="2" t="s">
        <v>70</v>
      </c>
    </row>
    <row r="118" spans="1:8" x14ac:dyDescent="0.25">
      <c r="A118" s="38">
        <v>44634</v>
      </c>
      <c r="B118" s="1" t="s">
        <v>202</v>
      </c>
      <c r="C118" s="1" t="s">
        <v>68</v>
      </c>
      <c r="D118" s="1">
        <v>10</v>
      </c>
      <c r="E118" s="2">
        <v>7</v>
      </c>
      <c r="F118" s="39">
        <v>98</v>
      </c>
      <c r="G118" s="40">
        <v>49</v>
      </c>
      <c r="H118" s="2" t="s">
        <v>70</v>
      </c>
    </row>
    <row r="119" spans="1:8" x14ac:dyDescent="0.25">
      <c r="A119" s="38">
        <v>44635</v>
      </c>
      <c r="B119" s="1" t="s">
        <v>203</v>
      </c>
      <c r="C119" s="1" t="s">
        <v>68</v>
      </c>
      <c r="D119" s="1">
        <v>10</v>
      </c>
      <c r="E119" s="2">
        <v>7</v>
      </c>
      <c r="F119" s="39">
        <v>45</v>
      </c>
      <c r="G119" s="40">
        <v>12</v>
      </c>
      <c r="H119" s="2" t="s">
        <v>70</v>
      </c>
    </row>
    <row r="120" spans="1:8" x14ac:dyDescent="0.25">
      <c r="A120" s="38">
        <v>44636</v>
      </c>
      <c r="B120" s="1" t="s">
        <v>204</v>
      </c>
      <c r="C120" s="1" t="s">
        <v>68</v>
      </c>
      <c r="D120" s="1">
        <v>10</v>
      </c>
      <c r="E120" s="2">
        <v>7</v>
      </c>
      <c r="F120" s="39">
        <v>32</v>
      </c>
      <c r="G120" s="40">
        <v>35</v>
      </c>
      <c r="H120" s="2" t="s">
        <v>70</v>
      </c>
    </row>
    <row r="121" spans="1:8" x14ac:dyDescent="0.25">
      <c r="A121" s="38">
        <v>44637</v>
      </c>
      <c r="B121" s="1" t="s">
        <v>205</v>
      </c>
      <c r="C121" s="1" t="s">
        <v>68</v>
      </c>
      <c r="D121" s="1">
        <v>10</v>
      </c>
      <c r="E121" s="2">
        <v>7</v>
      </c>
      <c r="F121" s="39">
        <v>54</v>
      </c>
      <c r="G121" s="40">
        <v>18</v>
      </c>
      <c r="H121" s="2" t="s">
        <v>70</v>
      </c>
    </row>
    <row r="122" spans="1:8" x14ac:dyDescent="0.25">
      <c r="A122" s="38">
        <v>44640</v>
      </c>
      <c r="B122" s="1" t="s">
        <v>206</v>
      </c>
      <c r="C122" s="1" t="s">
        <v>68</v>
      </c>
      <c r="D122" s="1">
        <v>10</v>
      </c>
      <c r="E122" s="2">
        <v>7</v>
      </c>
      <c r="F122" s="39">
        <v>62</v>
      </c>
      <c r="G122" s="40">
        <v>26</v>
      </c>
      <c r="H122" s="2" t="s">
        <v>70</v>
      </c>
    </row>
    <row r="123" spans="1:8" x14ac:dyDescent="0.25">
      <c r="A123" s="38">
        <v>44641</v>
      </c>
      <c r="B123" s="1" t="s">
        <v>207</v>
      </c>
      <c r="C123" s="1" t="s">
        <v>68</v>
      </c>
      <c r="D123" s="1">
        <v>10</v>
      </c>
      <c r="E123" s="2">
        <v>7</v>
      </c>
      <c r="F123" s="39">
        <v>64</v>
      </c>
      <c r="G123" s="40">
        <v>28</v>
      </c>
      <c r="H123" s="2" t="s">
        <v>70</v>
      </c>
    </row>
    <row r="124" spans="1:8" x14ac:dyDescent="0.25">
      <c r="A124" s="38">
        <v>44642</v>
      </c>
      <c r="B124" s="1" t="s">
        <v>208</v>
      </c>
      <c r="C124" s="1" t="s">
        <v>68</v>
      </c>
      <c r="D124" s="1">
        <v>10</v>
      </c>
      <c r="E124" s="2">
        <v>7</v>
      </c>
      <c r="F124" s="39">
        <v>78</v>
      </c>
      <c r="G124" s="40">
        <v>17</v>
      </c>
      <c r="H124" s="2" t="s">
        <v>70</v>
      </c>
    </row>
    <row r="125" spans="1:8" x14ac:dyDescent="0.25">
      <c r="A125" s="38">
        <v>44643</v>
      </c>
      <c r="B125" s="1" t="s">
        <v>209</v>
      </c>
      <c r="C125" s="1" t="s">
        <v>68</v>
      </c>
      <c r="D125" s="1">
        <v>10</v>
      </c>
      <c r="E125" s="2">
        <v>7</v>
      </c>
      <c r="F125" s="39">
        <v>67</v>
      </c>
      <c r="G125" s="40">
        <v>23</v>
      </c>
      <c r="H125" s="2" t="s">
        <v>70</v>
      </c>
    </row>
    <row r="126" spans="1:8" x14ac:dyDescent="0.25">
      <c r="A126" s="38">
        <v>44644</v>
      </c>
      <c r="B126" s="1" t="s">
        <v>210</v>
      </c>
      <c r="C126" s="1" t="s">
        <v>68</v>
      </c>
      <c r="D126" s="1">
        <v>10</v>
      </c>
      <c r="E126" s="2">
        <v>7</v>
      </c>
      <c r="F126" s="39">
        <v>45</v>
      </c>
      <c r="G126" s="40">
        <v>23</v>
      </c>
      <c r="H126" s="2" t="s">
        <v>70</v>
      </c>
    </row>
    <row r="127" spans="1:8" x14ac:dyDescent="0.25">
      <c r="A127" s="38">
        <v>44647</v>
      </c>
      <c r="B127" s="1" t="s">
        <v>211</v>
      </c>
      <c r="C127" s="1" t="s">
        <v>68</v>
      </c>
      <c r="D127" s="1">
        <v>10</v>
      </c>
      <c r="E127" s="2">
        <v>7</v>
      </c>
      <c r="F127" s="39">
        <v>32</v>
      </c>
      <c r="G127" s="40">
        <v>21</v>
      </c>
      <c r="H127" s="2" t="s">
        <v>70</v>
      </c>
    </row>
    <row r="128" spans="1:8" x14ac:dyDescent="0.25">
      <c r="A128" s="38">
        <v>44648</v>
      </c>
      <c r="B128" s="1" t="s">
        <v>212</v>
      </c>
      <c r="C128" s="1" t="s">
        <v>68</v>
      </c>
      <c r="D128" s="1">
        <v>10</v>
      </c>
      <c r="E128" s="2">
        <v>7</v>
      </c>
      <c r="F128" s="39">
        <v>76</v>
      </c>
      <c r="G128" s="40">
        <v>34</v>
      </c>
      <c r="H128" s="2" t="s">
        <v>70</v>
      </c>
    </row>
    <row r="129" spans="1:8" x14ac:dyDescent="0.25">
      <c r="A129" s="38">
        <v>44649</v>
      </c>
      <c r="B129" s="1" t="s">
        <v>213</v>
      </c>
      <c r="C129" s="1" t="s">
        <v>68</v>
      </c>
      <c r="D129" s="1">
        <v>10</v>
      </c>
      <c r="E129" s="2">
        <v>7</v>
      </c>
      <c r="F129" s="39">
        <v>83</v>
      </c>
      <c r="G129" s="40">
        <v>34</v>
      </c>
      <c r="H129" s="2" t="s">
        <v>70</v>
      </c>
    </row>
    <row r="130" spans="1:8" x14ac:dyDescent="0.25">
      <c r="A130" s="38">
        <v>44650</v>
      </c>
      <c r="B130" s="1" t="s">
        <v>214</v>
      </c>
      <c r="C130" s="1" t="s">
        <v>68</v>
      </c>
      <c r="D130" s="1">
        <v>10</v>
      </c>
      <c r="E130" s="2">
        <v>7</v>
      </c>
      <c r="F130" s="39">
        <v>95</v>
      </c>
      <c r="G130" s="40">
        <v>67</v>
      </c>
      <c r="H130" s="2" t="s">
        <v>70</v>
      </c>
    </row>
    <row r="131" spans="1:8" x14ac:dyDescent="0.25">
      <c r="A131" s="38">
        <v>44653</v>
      </c>
      <c r="B131" s="1" t="s">
        <v>215</v>
      </c>
      <c r="C131" s="1" t="s">
        <v>68</v>
      </c>
      <c r="D131" s="1">
        <v>10</v>
      </c>
      <c r="E131" s="2">
        <v>7</v>
      </c>
      <c r="F131" s="39">
        <v>387</v>
      </c>
      <c r="G131" s="40">
        <v>74</v>
      </c>
      <c r="H131" s="2" t="s">
        <v>70</v>
      </c>
    </row>
    <row r="132" spans="1:8" x14ac:dyDescent="0.25">
      <c r="A132" s="38">
        <v>44654</v>
      </c>
      <c r="B132" s="1" t="s">
        <v>216</v>
      </c>
      <c r="C132" s="1" t="s">
        <v>68</v>
      </c>
      <c r="D132" s="1">
        <v>10</v>
      </c>
      <c r="E132" s="2">
        <v>7</v>
      </c>
      <c r="F132" s="39">
        <v>241</v>
      </c>
      <c r="G132" s="40">
        <v>46</v>
      </c>
      <c r="H132" s="2" t="s">
        <v>70</v>
      </c>
    </row>
    <row r="133" spans="1:8" x14ac:dyDescent="0.25">
      <c r="A133" s="38">
        <v>44655</v>
      </c>
      <c r="B133" s="1" t="s">
        <v>217</v>
      </c>
      <c r="C133" s="1" t="s">
        <v>68</v>
      </c>
      <c r="D133" s="1">
        <v>10</v>
      </c>
      <c r="E133" s="2">
        <v>7</v>
      </c>
      <c r="F133" s="39">
        <v>197</v>
      </c>
      <c r="G133" s="40">
        <v>52</v>
      </c>
      <c r="H133" s="2" t="s">
        <v>70</v>
      </c>
    </row>
    <row r="134" spans="1:8" x14ac:dyDescent="0.25">
      <c r="A134" s="38">
        <v>44656</v>
      </c>
      <c r="B134" s="1" t="s">
        <v>218</v>
      </c>
      <c r="C134" s="1" t="s">
        <v>68</v>
      </c>
      <c r="D134" s="1">
        <v>10</v>
      </c>
      <c r="E134" s="2">
        <v>7</v>
      </c>
      <c r="F134" s="39">
        <v>235</v>
      </c>
      <c r="G134" s="40">
        <v>25</v>
      </c>
      <c r="H134" s="2" t="s">
        <v>70</v>
      </c>
    </row>
    <row r="135" spans="1:8" x14ac:dyDescent="0.25">
      <c r="A135" s="38">
        <v>44659</v>
      </c>
      <c r="B135" s="1" t="s">
        <v>219</v>
      </c>
      <c r="C135" s="1" t="s">
        <v>68</v>
      </c>
      <c r="D135" s="1">
        <v>10</v>
      </c>
      <c r="E135" s="2">
        <v>7</v>
      </c>
      <c r="F135" s="39">
        <v>276</v>
      </c>
      <c r="G135" s="40">
        <v>25</v>
      </c>
      <c r="H135" s="2" t="s">
        <v>70</v>
      </c>
    </row>
    <row r="136" spans="1:8" x14ac:dyDescent="0.25">
      <c r="A136" s="38">
        <v>44660</v>
      </c>
      <c r="B136" s="1" t="s">
        <v>220</v>
      </c>
      <c r="C136" s="1" t="s">
        <v>68</v>
      </c>
      <c r="D136" s="1">
        <v>10</v>
      </c>
      <c r="E136" s="2">
        <v>7</v>
      </c>
      <c r="F136" s="39">
        <v>305</v>
      </c>
      <c r="G136" s="40">
        <v>21</v>
      </c>
      <c r="H136" s="2" t="s">
        <v>70</v>
      </c>
    </row>
    <row r="137" spans="1:8" x14ac:dyDescent="0.25">
      <c r="A137" s="38">
        <v>44661</v>
      </c>
      <c r="B137" s="1" t="s">
        <v>221</v>
      </c>
      <c r="C137" s="1" t="s">
        <v>68</v>
      </c>
      <c r="D137" s="1">
        <v>10</v>
      </c>
      <c r="E137" s="2">
        <v>7</v>
      </c>
      <c r="F137" s="39">
        <v>306</v>
      </c>
      <c r="G137" s="40">
        <v>29</v>
      </c>
      <c r="H137" s="2" t="s">
        <v>70</v>
      </c>
    </row>
    <row r="138" spans="1:8" x14ac:dyDescent="0.25">
      <c r="A138" s="38">
        <v>44662</v>
      </c>
      <c r="B138" s="1" t="s">
        <v>222</v>
      </c>
      <c r="C138" s="1" t="s">
        <v>68</v>
      </c>
      <c r="D138" s="1">
        <v>10</v>
      </c>
      <c r="E138" s="2">
        <v>7</v>
      </c>
      <c r="F138" s="39">
        <v>204</v>
      </c>
      <c r="G138" s="40">
        <v>16</v>
      </c>
      <c r="H138" s="2" t="s">
        <v>70</v>
      </c>
    </row>
    <row r="139" spans="1:8" x14ac:dyDescent="0.25">
      <c r="A139" s="38">
        <v>44663</v>
      </c>
      <c r="B139" s="1" t="s">
        <v>223</v>
      </c>
      <c r="C139" s="1" t="s">
        <v>68</v>
      </c>
      <c r="D139" s="1">
        <v>10</v>
      </c>
      <c r="E139" s="2">
        <v>7</v>
      </c>
      <c r="F139" s="39">
        <v>197</v>
      </c>
      <c r="G139" s="40">
        <v>24</v>
      </c>
      <c r="H139" s="2" t="s">
        <v>70</v>
      </c>
    </row>
    <row r="140" spans="1:8" x14ac:dyDescent="0.25">
      <c r="A140" s="38">
        <v>44666</v>
      </c>
      <c r="B140" s="1" t="s">
        <v>224</v>
      </c>
      <c r="C140" s="1" t="s">
        <v>68</v>
      </c>
      <c r="D140" s="1">
        <v>10</v>
      </c>
      <c r="E140" s="2">
        <v>7</v>
      </c>
      <c r="F140" s="39">
        <v>197</v>
      </c>
      <c r="G140" s="40">
        <v>92</v>
      </c>
      <c r="H140" s="2" t="s">
        <v>70</v>
      </c>
    </row>
    <row r="141" spans="1:8" x14ac:dyDescent="0.25">
      <c r="A141" s="38">
        <v>44667</v>
      </c>
      <c r="B141" s="1" t="s">
        <v>225</v>
      </c>
      <c r="C141" s="1" t="s">
        <v>68</v>
      </c>
      <c r="D141" s="1">
        <v>10</v>
      </c>
      <c r="E141" s="2">
        <v>7</v>
      </c>
      <c r="F141" s="39">
        <v>189</v>
      </c>
      <c r="G141" s="40">
        <v>80</v>
      </c>
      <c r="H141" s="2" t="s">
        <v>70</v>
      </c>
    </row>
    <row r="142" spans="1:8" x14ac:dyDescent="0.25">
      <c r="A142" s="38">
        <v>44668</v>
      </c>
      <c r="B142" s="1" t="s">
        <v>226</v>
      </c>
      <c r="C142" s="1" t="s">
        <v>68</v>
      </c>
      <c r="D142" s="1">
        <v>10</v>
      </c>
      <c r="E142" s="2">
        <v>7</v>
      </c>
      <c r="F142" s="39">
        <v>290</v>
      </c>
      <c r="G142" s="40">
        <v>95</v>
      </c>
      <c r="H142" s="2" t="s">
        <v>70</v>
      </c>
    </row>
    <row r="143" spans="1:8" x14ac:dyDescent="0.25">
      <c r="A143" s="38">
        <v>44669</v>
      </c>
      <c r="B143" s="1" t="s">
        <v>227</v>
      </c>
      <c r="C143" s="1" t="s">
        <v>68</v>
      </c>
      <c r="D143" s="1">
        <v>10</v>
      </c>
      <c r="E143" s="2">
        <v>7</v>
      </c>
      <c r="F143" s="39">
        <v>290</v>
      </c>
      <c r="G143" s="40">
        <v>40</v>
      </c>
      <c r="H143" s="2" t="s">
        <v>70</v>
      </c>
    </row>
    <row r="144" spans="1:8" x14ac:dyDescent="0.25">
      <c r="A144" s="38">
        <v>44670</v>
      </c>
      <c r="B144" s="1" t="s">
        <v>228</v>
      </c>
      <c r="C144" s="1" t="s">
        <v>68</v>
      </c>
      <c r="D144" s="1">
        <v>10</v>
      </c>
      <c r="E144" s="2">
        <v>7</v>
      </c>
      <c r="F144" s="39">
        <v>340</v>
      </c>
      <c r="G144" s="40">
        <v>10</v>
      </c>
      <c r="H144" s="2" t="s">
        <v>70</v>
      </c>
    </row>
    <row r="145" spans="1:8" x14ac:dyDescent="0.25">
      <c r="A145" s="38">
        <v>44673</v>
      </c>
      <c r="B145" s="1" t="s">
        <v>229</v>
      </c>
      <c r="C145" s="1" t="s">
        <v>68</v>
      </c>
      <c r="D145" s="1">
        <v>10</v>
      </c>
      <c r="E145" s="2">
        <v>7</v>
      </c>
      <c r="F145" s="39">
        <v>22</v>
      </c>
      <c r="G145" s="40">
        <v>23</v>
      </c>
      <c r="H145" s="2" t="s">
        <v>70</v>
      </c>
    </row>
    <row r="146" spans="1:8" x14ac:dyDescent="0.25">
      <c r="A146" s="38">
        <v>44674</v>
      </c>
      <c r="B146" s="1" t="s">
        <v>230</v>
      </c>
      <c r="C146" s="1" t="s">
        <v>68</v>
      </c>
      <c r="D146" s="1">
        <v>10</v>
      </c>
      <c r="E146" s="2">
        <v>7</v>
      </c>
      <c r="F146" s="39">
        <v>654</v>
      </c>
      <c r="G146" s="40">
        <v>12</v>
      </c>
      <c r="H146" s="2" t="s">
        <v>70</v>
      </c>
    </row>
    <row r="147" spans="1:8" x14ac:dyDescent="0.25">
      <c r="A147" s="38">
        <v>44675</v>
      </c>
      <c r="B147" s="1" t="s">
        <v>231</v>
      </c>
      <c r="C147" s="1" t="s">
        <v>68</v>
      </c>
      <c r="D147" s="1">
        <v>10</v>
      </c>
      <c r="E147" s="2">
        <v>7</v>
      </c>
      <c r="F147" s="39">
        <v>786</v>
      </c>
      <c r="G147" s="40">
        <v>15</v>
      </c>
      <c r="H147" s="2" t="s">
        <v>70</v>
      </c>
    </row>
    <row r="148" spans="1:8" x14ac:dyDescent="0.25">
      <c r="A148" s="38">
        <v>44676</v>
      </c>
      <c r="B148" s="1" t="s">
        <v>232</v>
      </c>
      <c r="C148" s="1" t="s">
        <v>68</v>
      </c>
      <c r="D148" s="1">
        <v>10</v>
      </c>
      <c r="E148" s="2">
        <v>7</v>
      </c>
      <c r="F148" s="39">
        <v>23</v>
      </c>
      <c r="G148" s="40">
        <v>17</v>
      </c>
      <c r="H148" s="2" t="s">
        <v>70</v>
      </c>
    </row>
    <row r="149" spans="1:8" x14ac:dyDescent="0.25">
      <c r="A149" s="38">
        <v>44677</v>
      </c>
      <c r="B149" s="1" t="s">
        <v>233</v>
      </c>
      <c r="C149" s="1" t="s">
        <v>68</v>
      </c>
      <c r="D149" s="1">
        <v>10</v>
      </c>
      <c r="E149" s="2">
        <v>7</v>
      </c>
      <c r="F149" s="39">
        <v>90</v>
      </c>
      <c r="G149" s="40">
        <v>94</v>
      </c>
      <c r="H149" s="2" t="s">
        <v>70</v>
      </c>
    </row>
    <row r="150" spans="1:8" x14ac:dyDescent="0.25">
      <c r="A150" s="38">
        <v>44680</v>
      </c>
      <c r="B150" s="1" t="s">
        <v>234</v>
      </c>
      <c r="C150" s="1" t="s">
        <v>68</v>
      </c>
      <c r="D150" s="1">
        <v>10</v>
      </c>
      <c r="E150" s="2">
        <v>7</v>
      </c>
      <c r="F150" s="39">
        <v>92</v>
      </c>
      <c r="G150" s="40">
        <v>32</v>
      </c>
      <c r="H150" s="2" t="s">
        <v>70</v>
      </c>
    </row>
    <row r="151" spans="1:8" x14ac:dyDescent="0.25">
      <c r="A151" s="38">
        <v>44681</v>
      </c>
      <c r="B151" s="1" t="s">
        <v>235</v>
      </c>
      <c r="C151" s="1" t="s">
        <v>68</v>
      </c>
      <c r="D151" s="1">
        <v>10</v>
      </c>
      <c r="E151" s="2">
        <v>7</v>
      </c>
      <c r="F151" s="39">
        <v>85</v>
      </c>
      <c r="G151" s="40">
        <v>65</v>
      </c>
      <c r="H151" s="2" t="s">
        <v>70</v>
      </c>
    </row>
    <row r="152" spans="1:8" x14ac:dyDescent="0.25">
      <c r="A152" s="38">
        <v>44684</v>
      </c>
      <c r="B152" s="1" t="s">
        <v>236</v>
      </c>
      <c r="C152" s="1" t="s">
        <v>68</v>
      </c>
      <c r="D152" s="1">
        <v>10</v>
      </c>
      <c r="E152" s="2">
        <v>7</v>
      </c>
      <c r="F152" s="39">
        <v>130</v>
      </c>
      <c r="G152" s="40">
        <v>45</v>
      </c>
      <c r="H152" s="2" t="s">
        <v>70</v>
      </c>
    </row>
    <row r="153" spans="1:8" x14ac:dyDescent="0.25">
      <c r="A153" s="38">
        <v>44685</v>
      </c>
      <c r="B153" s="1" t="s">
        <v>237</v>
      </c>
      <c r="C153" s="1" t="s">
        <v>68</v>
      </c>
      <c r="D153" s="1">
        <v>10</v>
      </c>
      <c r="E153" s="2">
        <v>7</v>
      </c>
      <c r="F153" s="39">
        <v>105</v>
      </c>
      <c r="G153" s="40">
        <v>49</v>
      </c>
      <c r="H153" s="2" t="s">
        <v>70</v>
      </c>
    </row>
    <row r="154" spans="1:8" x14ac:dyDescent="0.25">
      <c r="A154" s="38">
        <v>44686</v>
      </c>
      <c r="B154" s="1" t="s">
        <v>238</v>
      </c>
      <c r="C154" s="1" t="s">
        <v>68</v>
      </c>
      <c r="D154" s="1">
        <v>10</v>
      </c>
      <c r="E154" s="2">
        <v>7</v>
      </c>
      <c r="F154" s="39">
        <v>110</v>
      </c>
      <c r="G154" s="40">
        <v>12</v>
      </c>
      <c r="H154" s="2" t="s">
        <v>70</v>
      </c>
    </row>
    <row r="155" spans="1:8" x14ac:dyDescent="0.25">
      <c r="A155" s="38">
        <v>44687</v>
      </c>
      <c r="B155" s="1" t="s">
        <v>239</v>
      </c>
      <c r="C155" s="1" t="s">
        <v>68</v>
      </c>
      <c r="D155" s="1">
        <v>10</v>
      </c>
      <c r="E155" s="2">
        <v>7</v>
      </c>
      <c r="F155" s="39">
        <v>90</v>
      </c>
      <c r="G155" s="40">
        <v>35</v>
      </c>
      <c r="H155" s="2" t="s">
        <v>70</v>
      </c>
    </row>
    <row r="156" spans="1:8" x14ac:dyDescent="0.25">
      <c r="A156" s="38">
        <v>44688</v>
      </c>
      <c r="B156" s="1" t="s">
        <v>240</v>
      </c>
      <c r="C156" s="1" t="s">
        <v>68</v>
      </c>
      <c r="D156" s="1">
        <v>10</v>
      </c>
      <c r="E156" s="2">
        <v>7</v>
      </c>
      <c r="F156" s="39">
        <v>120</v>
      </c>
      <c r="G156" s="40">
        <v>18</v>
      </c>
      <c r="H156" s="2" t="s">
        <v>70</v>
      </c>
    </row>
    <row r="157" spans="1:8" x14ac:dyDescent="0.25">
      <c r="A157" s="38">
        <v>44691</v>
      </c>
      <c r="B157" s="1" t="s">
        <v>241</v>
      </c>
      <c r="C157" s="1" t="s">
        <v>68</v>
      </c>
      <c r="D157" s="1">
        <v>10</v>
      </c>
      <c r="E157" s="2">
        <v>7</v>
      </c>
      <c r="F157" s="39">
        <v>135</v>
      </c>
      <c r="G157" s="40">
        <v>26</v>
      </c>
      <c r="H157" s="2" t="s">
        <v>70</v>
      </c>
    </row>
    <row r="158" spans="1:8" x14ac:dyDescent="0.25">
      <c r="A158" s="38">
        <v>44692</v>
      </c>
      <c r="B158" s="1" t="s">
        <v>242</v>
      </c>
      <c r="C158" s="1" t="s">
        <v>68</v>
      </c>
      <c r="D158" s="1">
        <v>10</v>
      </c>
      <c r="E158" s="2">
        <v>7</v>
      </c>
      <c r="F158" s="39">
        <v>90</v>
      </c>
      <c r="G158" s="40">
        <v>28</v>
      </c>
      <c r="H158" s="2" t="s">
        <v>70</v>
      </c>
    </row>
    <row r="159" spans="1:8" x14ac:dyDescent="0.25">
      <c r="A159" s="38">
        <v>44693</v>
      </c>
      <c r="B159" s="1" t="s">
        <v>243</v>
      </c>
      <c r="C159" s="1" t="s">
        <v>68</v>
      </c>
      <c r="D159" s="1">
        <v>10</v>
      </c>
      <c r="E159" s="2">
        <v>7</v>
      </c>
      <c r="F159" s="39">
        <v>115</v>
      </c>
      <c r="G159" s="40">
        <v>17</v>
      </c>
      <c r="H159" s="2" t="s">
        <v>70</v>
      </c>
    </row>
    <row r="160" spans="1:8" x14ac:dyDescent="0.25">
      <c r="A160" s="38">
        <v>44694</v>
      </c>
      <c r="B160" s="1" t="s">
        <v>244</v>
      </c>
      <c r="C160" s="1" t="s">
        <v>68</v>
      </c>
      <c r="D160" s="1">
        <v>10</v>
      </c>
      <c r="E160" s="2">
        <v>7</v>
      </c>
      <c r="F160" s="39">
        <v>546</v>
      </c>
      <c r="G160" s="40">
        <v>23</v>
      </c>
      <c r="H160" s="2" t="s">
        <v>70</v>
      </c>
    </row>
    <row r="161" spans="1:8" x14ac:dyDescent="0.25">
      <c r="A161" s="38">
        <v>44695</v>
      </c>
      <c r="B161" s="1" t="s">
        <v>245</v>
      </c>
      <c r="C161" s="1" t="s">
        <v>68</v>
      </c>
      <c r="D161" s="1">
        <v>10</v>
      </c>
      <c r="E161" s="2">
        <v>7</v>
      </c>
      <c r="F161" s="39">
        <v>23</v>
      </c>
      <c r="G161" s="40">
        <v>23</v>
      </c>
      <c r="H161" s="2" t="s">
        <v>70</v>
      </c>
    </row>
    <row r="162" spans="1:8" x14ac:dyDescent="0.25">
      <c r="A162" s="38">
        <v>44698</v>
      </c>
      <c r="B162" s="1" t="s">
        <v>246</v>
      </c>
      <c r="C162" s="1" t="s">
        <v>68</v>
      </c>
      <c r="D162" s="1">
        <v>10</v>
      </c>
      <c r="E162" s="2">
        <v>7</v>
      </c>
      <c r="F162" s="39">
        <v>34</v>
      </c>
      <c r="G162" s="40">
        <v>21</v>
      </c>
      <c r="H162" s="2" t="s">
        <v>70</v>
      </c>
    </row>
    <row r="163" spans="1:8" x14ac:dyDescent="0.25">
      <c r="A163" s="38">
        <v>44699</v>
      </c>
      <c r="B163" s="1" t="s">
        <v>247</v>
      </c>
      <c r="C163" s="1" t="s">
        <v>68</v>
      </c>
      <c r="D163" s="1">
        <v>10</v>
      </c>
      <c r="E163" s="2">
        <v>7</v>
      </c>
      <c r="F163" s="39">
        <v>12</v>
      </c>
      <c r="G163" s="40">
        <v>34</v>
      </c>
      <c r="H163" s="2" t="s">
        <v>70</v>
      </c>
    </row>
    <row r="164" spans="1:8" x14ac:dyDescent="0.25">
      <c r="A164" s="38">
        <v>44700</v>
      </c>
      <c r="B164" s="1" t="s">
        <v>248</v>
      </c>
      <c r="C164" s="1" t="s">
        <v>68</v>
      </c>
      <c r="D164" s="1">
        <v>10</v>
      </c>
      <c r="E164" s="2">
        <v>7</v>
      </c>
      <c r="F164" s="39">
        <v>54</v>
      </c>
      <c r="G164" s="40">
        <v>34</v>
      </c>
      <c r="H164" s="2" t="s">
        <v>70</v>
      </c>
    </row>
    <row r="165" spans="1:8" x14ac:dyDescent="0.25">
      <c r="A165" s="38">
        <v>44701</v>
      </c>
      <c r="B165" s="1" t="s">
        <v>249</v>
      </c>
      <c r="C165" s="1" t="s">
        <v>68</v>
      </c>
      <c r="D165" s="1">
        <v>10</v>
      </c>
      <c r="E165" s="2">
        <v>7</v>
      </c>
      <c r="F165" s="39">
        <v>27</v>
      </c>
      <c r="G165" s="40">
        <v>67</v>
      </c>
      <c r="H165" s="2" t="s">
        <v>70</v>
      </c>
    </row>
    <row r="166" spans="1:8" x14ac:dyDescent="0.25">
      <c r="A166" s="38">
        <v>44702</v>
      </c>
      <c r="B166" s="1" t="s">
        <v>250</v>
      </c>
      <c r="C166" s="1" t="s">
        <v>68</v>
      </c>
      <c r="D166" s="1">
        <v>10</v>
      </c>
      <c r="E166" s="2">
        <v>7</v>
      </c>
      <c r="F166" s="39">
        <v>76</v>
      </c>
      <c r="G166" s="40">
        <v>78</v>
      </c>
      <c r="H166" s="2" t="s">
        <v>70</v>
      </c>
    </row>
    <row r="167" spans="1:8" x14ac:dyDescent="0.25">
      <c r="A167" s="38">
        <v>44705</v>
      </c>
      <c r="B167" s="1" t="s">
        <v>251</v>
      </c>
      <c r="C167" s="1" t="s">
        <v>68</v>
      </c>
      <c r="D167" s="1">
        <v>10</v>
      </c>
      <c r="E167" s="2">
        <v>7</v>
      </c>
      <c r="F167" s="39">
        <v>98</v>
      </c>
      <c r="G167" s="40">
        <v>87</v>
      </c>
      <c r="H167" s="2" t="s">
        <v>70</v>
      </c>
    </row>
    <row r="168" spans="1:8" x14ac:dyDescent="0.25">
      <c r="A168" s="38">
        <v>44706</v>
      </c>
      <c r="B168" s="1" t="s">
        <v>252</v>
      </c>
      <c r="C168" s="1" t="s">
        <v>68</v>
      </c>
      <c r="D168" s="1">
        <v>10</v>
      </c>
      <c r="E168" s="2">
        <v>7</v>
      </c>
      <c r="F168" s="39">
        <v>45</v>
      </c>
      <c r="G168" s="40">
        <v>74</v>
      </c>
      <c r="H168" s="2" t="s">
        <v>70</v>
      </c>
    </row>
    <row r="169" spans="1:8" x14ac:dyDescent="0.25">
      <c r="A169" s="38">
        <v>44707</v>
      </c>
      <c r="B169" s="1" t="s">
        <v>253</v>
      </c>
      <c r="C169" s="1" t="s">
        <v>68</v>
      </c>
      <c r="D169" s="1">
        <v>10</v>
      </c>
      <c r="E169" s="2">
        <v>7</v>
      </c>
      <c r="F169" s="39">
        <v>32</v>
      </c>
      <c r="G169" s="40">
        <v>46</v>
      </c>
      <c r="H169" s="2" t="s">
        <v>70</v>
      </c>
    </row>
    <row r="170" spans="1:8" x14ac:dyDescent="0.25">
      <c r="A170" s="38">
        <v>44708</v>
      </c>
      <c r="B170" s="1" t="s">
        <v>254</v>
      </c>
      <c r="C170" s="1" t="s">
        <v>68</v>
      </c>
      <c r="D170" s="1">
        <v>10</v>
      </c>
      <c r="E170" s="2">
        <v>7</v>
      </c>
      <c r="F170" s="39">
        <v>54</v>
      </c>
      <c r="G170" s="40">
        <v>52</v>
      </c>
      <c r="H170" s="2" t="s">
        <v>70</v>
      </c>
    </row>
    <row r="171" spans="1:8" x14ac:dyDescent="0.25">
      <c r="A171" s="38">
        <v>44709</v>
      </c>
      <c r="B171" s="1" t="s">
        <v>255</v>
      </c>
      <c r="C171" s="1" t="s">
        <v>68</v>
      </c>
      <c r="D171" s="1">
        <v>10</v>
      </c>
      <c r="E171" s="2">
        <v>7</v>
      </c>
      <c r="F171" s="39">
        <v>62</v>
      </c>
      <c r="G171" s="40">
        <v>25</v>
      </c>
      <c r="H171" s="2" t="s">
        <v>70</v>
      </c>
    </row>
    <row r="172" spans="1:8" x14ac:dyDescent="0.25">
      <c r="A172" s="38">
        <v>44713</v>
      </c>
      <c r="B172" s="1" t="s">
        <v>256</v>
      </c>
      <c r="C172" s="1" t="s">
        <v>68</v>
      </c>
      <c r="D172" s="1">
        <v>10</v>
      </c>
      <c r="E172" s="2">
        <v>7</v>
      </c>
      <c r="F172" s="39">
        <v>64</v>
      </c>
      <c r="G172" s="40">
        <v>25</v>
      </c>
      <c r="H172" s="2" t="s">
        <v>70</v>
      </c>
    </row>
    <row r="173" spans="1:8" x14ac:dyDescent="0.25">
      <c r="A173" s="38">
        <v>44714</v>
      </c>
      <c r="B173" s="1" t="s">
        <v>257</v>
      </c>
      <c r="C173" s="1" t="s">
        <v>68</v>
      </c>
      <c r="D173" s="1">
        <v>10</v>
      </c>
      <c r="E173" s="2">
        <v>7</v>
      </c>
      <c r="F173" s="39">
        <v>78</v>
      </c>
      <c r="G173" s="40">
        <v>21</v>
      </c>
      <c r="H173" s="2" t="s">
        <v>70</v>
      </c>
    </row>
    <row r="174" spans="1:8" x14ac:dyDescent="0.25">
      <c r="A174" s="38">
        <v>44715</v>
      </c>
      <c r="B174" s="1" t="s">
        <v>258</v>
      </c>
      <c r="C174" s="1" t="s">
        <v>68</v>
      </c>
      <c r="D174" s="1">
        <v>10</v>
      </c>
      <c r="E174" s="2">
        <v>7</v>
      </c>
      <c r="F174" s="39">
        <v>79</v>
      </c>
      <c r="G174" s="40">
        <v>29</v>
      </c>
      <c r="H174" s="2" t="s">
        <v>70</v>
      </c>
    </row>
    <row r="175" spans="1:8" x14ac:dyDescent="0.25">
      <c r="A175" s="38">
        <v>44716</v>
      </c>
      <c r="B175" s="1" t="s">
        <v>259</v>
      </c>
      <c r="C175" s="1" t="s">
        <v>68</v>
      </c>
      <c r="D175" s="1">
        <v>10</v>
      </c>
      <c r="E175" s="2">
        <v>7</v>
      </c>
      <c r="F175" s="39">
        <v>345</v>
      </c>
      <c r="G175" s="40">
        <v>16</v>
      </c>
      <c r="H175" s="2" t="s">
        <v>70</v>
      </c>
    </row>
    <row r="176" spans="1:8" x14ac:dyDescent="0.25">
      <c r="A176" s="38">
        <v>44717</v>
      </c>
      <c r="B176" s="1" t="s">
        <v>260</v>
      </c>
      <c r="C176" s="1" t="s">
        <v>68</v>
      </c>
      <c r="D176" s="1">
        <v>10</v>
      </c>
      <c r="E176" s="2">
        <v>7</v>
      </c>
      <c r="F176" s="39">
        <v>678</v>
      </c>
      <c r="G176" s="40">
        <v>24</v>
      </c>
      <c r="H176" s="2" t="s">
        <v>70</v>
      </c>
    </row>
    <row r="177" spans="1:8" x14ac:dyDescent="0.25">
      <c r="A177" s="38">
        <v>44720</v>
      </c>
      <c r="B177" s="1" t="s">
        <v>261</v>
      </c>
      <c r="C177" s="1" t="s">
        <v>68</v>
      </c>
      <c r="D177" s="1">
        <v>10</v>
      </c>
      <c r="E177" s="2">
        <v>7</v>
      </c>
      <c r="F177" s="39">
        <v>231</v>
      </c>
      <c r="G177" s="40">
        <v>92</v>
      </c>
      <c r="H177" s="2" t="s">
        <v>70</v>
      </c>
    </row>
    <row r="178" spans="1:8" x14ac:dyDescent="0.25">
      <c r="A178" s="38">
        <v>44721</v>
      </c>
      <c r="B178" s="1" t="s">
        <v>262</v>
      </c>
      <c r="C178" s="1" t="s">
        <v>68</v>
      </c>
      <c r="D178" s="1">
        <v>10</v>
      </c>
      <c r="E178" s="2">
        <v>7</v>
      </c>
      <c r="F178" s="39">
        <v>467</v>
      </c>
      <c r="G178" s="40">
        <v>67</v>
      </c>
      <c r="H178" s="2" t="s">
        <v>70</v>
      </c>
    </row>
    <row r="179" spans="1:8" x14ac:dyDescent="0.25">
      <c r="A179" s="38">
        <v>44722</v>
      </c>
      <c r="B179" s="1" t="s">
        <v>263</v>
      </c>
      <c r="C179" s="1" t="s">
        <v>68</v>
      </c>
      <c r="D179" s="1">
        <v>10</v>
      </c>
      <c r="E179" s="2">
        <v>7</v>
      </c>
      <c r="F179" s="39">
        <v>734</v>
      </c>
      <c r="G179" s="40">
        <v>78</v>
      </c>
      <c r="H179" s="2" t="s">
        <v>70</v>
      </c>
    </row>
    <row r="180" spans="1:8" x14ac:dyDescent="0.25">
      <c r="A180" s="38">
        <v>44723</v>
      </c>
      <c r="B180" s="1" t="s">
        <v>264</v>
      </c>
      <c r="C180" s="1" t="s">
        <v>68</v>
      </c>
      <c r="D180" s="1">
        <v>10</v>
      </c>
      <c r="E180" s="2">
        <v>7</v>
      </c>
      <c r="F180" s="39">
        <v>275</v>
      </c>
      <c r="G180" s="40">
        <v>87</v>
      </c>
      <c r="H180" s="2" t="s">
        <v>70</v>
      </c>
    </row>
    <row r="181" spans="1:8" x14ac:dyDescent="0.25">
      <c r="A181" s="38">
        <v>44724</v>
      </c>
      <c r="B181" s="1" t="s">
        <v>265</v>
      </c>
      <c r="C181" s="1" t="s">
        <v>68</v>
      </c>
      <c r="D181" s="1">
        <v>10</v>
      </c>
      <c r="E181" s="2">
        <v>7</v>
      </c>
      <c r="F181" s="39">
        <v>145</v>
      </c>
      <c r="G181" s="40">
        <v>74</v>
      </c>
      <c r="H181" s="2" t="s">
        <v>70</v>
      </c>
    </row>
    <row r="182" spans="1:8" x14ac:dyDescent="0.25">
      <c r="A182" s="38">
        <v>44727</v>
      </c>
      <c r="B182" s="1" t="s">
        <v>266</v>
      </c>
      <c r="C182" s="1" t="s">
        <v>68</v>
      </c>
      <c r="D182" s="1">
        <v>10</v>
      </c>
      <c r="E182" s="2">
        <v>7</v>
      </c>
      <c r="F182" s="39">
        <v>178</v>
      </c>
      <c r="G182" s="40">
        <v>46</v>
      </c>
      <c r="H182" s="2" t="s">
        <v>70</v>
      </c>
    </row>
    <row r="183" spans="1:8" x14ac:dyDescent="0.25">
      <c r="A183" s="38">
        <v>44728</v>
      </c>
      <c r="B183" s="1" t="s">
        <v>267</v>
      </c>
      <c r="C183" s="1" t="s">
        <v>68</v>
      </c>
      <c r="D183" s="1">
        <v>10</v>
      </c>
      <c r="E183" s="2">
        <v>7</v>
      </c>
      <c r="F183" s="39">
        <v>165</v>
      </c>
      <c r="G183" s="40">
        <v>65</v>
      </c>
      <c r="H183" s="2" t="s">
        <v>70</v>
      </c>
    </row>
    <row r="184" spans="1:8" x14ac:dyDescent="0.25">
      <c r="A184" s="38">
        <v>44729</v>
      </c>
      <c r="B184" s="1" t="s">
        <v>268</v>
      </c>
      <c r="C184" s="1" t="s">
        <v>68</v>
      </c>
      <c r="D184" s="1">
        <v>10</v>
      </c>
      <c r="E184" s="2">
        <v>7</v>
      </c>
      <c r="F184" s="39">
        <v>263</v>
      </c>
      <c r="G184" s="40">
        <v>32</v>
      </c>
      <c r="H184" s="2" t="s">
        <v>70</v>
      </c>
    </row>
    <row r="185" spans="1:8" x14ac:dyDescent="0.25">
      <c r="A185" s="38">
        <v>44730</v>
      </c>
      <c r="B185" s="1" t="s">
        <v>269</v>
      </c>
      <c r="C185" s="1" t="s">
        <v>68</v>
      </c>
      <c r="D185" s="1">
        <v>10</v>
      </c>
      <c r="E185" s="2">
        <v>7</v>
      </c>
      <c r="F185" s="39">
        <v>230</v>
      </c>
      <c r="G185" s="40">
        <v>21</v>
      </c>
      <c r="H185" s="2" t="s">
        <v>70</v>
      </c>
    </row>
    <row r="186" spans="1:8" x14ac:dyDescent="0.25">
      <c r="A186" s="38">
        <v>44732</v>
      </c>
      <c r="B186" s="1" t="s">
        <v>270</v>
      </c>
      <c r="C186" s="1" t="s">
        <v>68</v>
      </c>
      <c r="D186" s="1">
        <v>10</v>
      </c>
      <c r="E186" s="2">
        <v>7</v>
      </c>
      <c r="F186" s="41">
        <v>76</v>
      </c>
      <c r="G186" s="42">
        <v>10</v>
      </c>
      <c r="H186" s="2" t="s">
        <v>70</v>
      </c>
    </row>
    <row r="187" spans="1:8" x14ac:dyDescent="0.25">
      <c r="A187" s="38">
        <v>44733</v>
      </c>
      <c r="B187" s="1" t="s">
        <v>271</v>
      </c>
      <c r="C187" s="1" t="s">
        <v>68</v>
      </c>
      <c r="D187" s="1">
        <v>10</v>
      </c>
      <c r="E187" s="2">
        <v>7</v>
      </c>
      <c r="F187" s="41">
        <v>120</v>
      </c>
      <c r="G187" s="42">
        <v>13</v>
      </c>
      <c r="H187" s="2" t="s">
        <v>70</v>
      </c>
    </row>
    <row r="188" spans="1:8" x14ac:dyDescent="0.25">
      <c r="A188" s="38">
        <v>44734</v>
      </c>
      <c r="B188" s="1" t="s">
        <v>272</v>
      </c>
      <c r="C188" s="1" t="s">
        <v>68</v>
      </c>
      <c r="D188" s="1">
        <v>10</v>
      </c>
      <c r="E188" s="2">
        <v>7</v>
      </c>
      <c r="F188" s="41">
        <v>21</v>
      </c>
      <c r="G188" s="42">
        <v>8</v>
      </c>
      <c r="H188" s="2" t="s">
        <v>70</v>
      </c>
    </row>
    <row r="189" spans="1:8" x14ac:dyDescent="0.25">
      <c r="A189" s="38">
        <v>44735</v>
      </c>
      <c r="B189" s="1" t="s">
        <v>273</v>
      </c>
      <c r="C189" s="1" t="s">
        <v>68</v>
      </c>
      <c r="D189" s="1">
        <v>10</v>
      </c>
      <c r="E189" s="2">
        <v>7</v>
      </c>
      <c r="F189" s="41">
        <v>15</v>
      </c>
      <c r="G189" s="42">
        <v>9</v>
      </c>
      <c r="H189" s="2" t="s">
        <v>70</v>
      </c>
    </row>
    <row r="190" spans="1:8" x14ac:dyDescent="0.25">
      <c r="A190" s="38">
        <v>44736</v>
      </c>
      <c r="B190" s="1" t="s">
        <v>274</v>
      </c>
      <c r="C190" s="1" t="s">
        <v>68</v>
      </c>
      <c r="D190" s="1">
        <v>10</v>
      </c>
      <c r="E190" s="2">
        <v>7</v>
      </c>
      <c r="F190" s="41">
        <v>32</v>
      </c>
      <c r="G190" s="42">
        <v>17</v>
      </c>
      <c r="H190" s="2" t="s">
        <v>70</v>
      </c>
    </row>
  </sheetData>
  <mergeCells count="1">
    <mergeCell ref="D1:E1"/>
  </mergeCells>
  <phoneticPr fontId="4" type="noConversion"/>
  <pageMargins left="0.7" right="0.7" top="0.75" bottom="0.75" header="0.3" footer="0.3"/>
  <pageSetup paperSize="9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J10" sqref="J10"/>
    </sheetView>
  </sheetViews>
  <sheetFormatPr baseColWidth="10" defaultRowHeight="15" x14ac:dyDescent="0.25"/>
  <cols>
    <col min="1" max="1" width="11.28515625" bestFit="1" customWidth="1"/>
    <col min="2" max="2" width="9" bestFit="1" customWidth="1"/>
    <col min="3" max="3" width="14" bestFit="1" customWidth="1"/>
    <col min="4" max="4" width="21.7109375" bestFit="1" customWidth="1"/>
    <col min="5" max="5" width="19" bestFit="1" customWidth="1"/>
    <col min="6" max="6" width="18.140625" bestFit="1" customWidth="1"/>
    <col min="9" max="9" width="6" bestFit="1" customWidth="1"/>
    <col min="11" max="11" width="3.42578125" bestFit="1" customWidth="1"/>
  </cols>
  <sheetData>
    <row r="1" spans="1:11" ht="16.5" thickBot="1" x14ac:dyDescent="0.3">
      <c r="A1" s="33" t="s">
        <v>71</v>
      </c>
      <c r="B1" s="34" t="s">
        <v>72</v>
      </c>
      <c r="C1" s="34" t="s">
        <v>73</v>
      </c>
      <c r="D1" s="34" t="s">
        <v>74</v>
      </c>
      <c r="E1" s="34" t="s">
        <v>75</v>
      </c>
      <c r="F1" s="35" t="s">
        <v>76</v>
      </c>
    </row>
    <row r="2" spans="1:11" x14ac:dyDescent="0.25">
      <c r="A2" s="31" t="s">
        <v>77</v>
      </c>
      <c r="B2" s="32">
        <v>230</v>
      </c>
      <c r="C2" s="32"/>
      <c r="D2" s="32"/>
      <c r="E2" s="32"/>
      <c r="F2" s="32"/>
    </row>
    <row r="3" spans="1:11" x14ac:dyDescent="0.25">
      <c r="A3" s="1" t="s">
        <v>78</v>
      </c>
      <c r="B3" s="6">
        <v>167</v>
      </c>
      <c r="C3" s="6"/>
      <c r="D3" s="6"/>
      <c r="E3" s="6"/>
      <c r="F3" s="6"/>
    </row>
    <row r="4" spans="1:11" x14ac:dyDescent="0.25">
      <c r="A4" s="1" t="s">
        <v>79</v>
      </c>
      <c r="B4" s="6">
        <v>189</v>
      </c>
      <c r="C4" s="6">
        <v>10</v>
      </c>
      <c r="D4" s="6">
        <v>250</v>
      </c>
      <c r="E4" s="6">
        <v>305</v>
      </c>
      <c r="F4" s="6">
        <v>5.6</v>
      </c>
    </row>
    <row r="5" spans="1:11" x14ac:dyDescent="0.25">
      <c r="A5" s="1" t="s">
        <v>80</v>
      </c>
      <c r="B5" s="6">
        <v>149</v>
      </c>
      <c r="C5" s="6">
        <v>4</v>
      </c>
      <c r="D5" s="6">
        <v>120</v>
      </c>
      <c r="E5" s="6">
        <v>240</v>
      </c>
      <c r="F5" s="6"/>
    </row>
    <row r="6" spans="1:11" x14ac:dyDescent="0.25">
      <c r="A6" s="1" t="s">
        <v>81</v>
      </c>
      <c r="B6" s="6">
        <v>135</v>
      </c>
      <c r="C6" s="6">
        <v>13</v>
      </c>
      <c r="D6" s="6">
        <f>13*25</f>
        <v>325</v>
      </c>
      <c r="E6" s="6">
        <v>81</v>
      </c>
      <c r="F6" s="6"/>
    </row>
    <row r="7" spans="1:11" x14ac:dyDescent="0.25">
      <c r="A7" s="1" t="s">
        <v>82</v>
      </c>
      <c r="B7" s="6">
        <v>110.51</v>
      </c>
      <c r="C7" s="6">
        <v>10</v>
      </c>
      <c r="D7" s="6">
        <v>250</v>
      </c>
      <c r="E7" s="6">
        <v>260</v>
      </c>
      <c r="F7" s="6">
        <v>7.43</v>
      </c>
    </row>
    <row r="8" spans="1:11" x14ac:dyDescent="0.25">
      <c r="A8" s="1" t="s">
        <v>83</v>
      </c>
      <c r="B8" s="6">
        <v>278</v>
      </c>
      <c r="C8" s="6"/>
      <c r="D8" s="6"/>
      <c r="E8" s="6"/>
      <c r="F8" s="6"/>
    </row>
    <row r="9" spans="1:11" x14ac:dyDescent="0.25">
      <c r="A9" s="1" t="s">
        <v>84</v>
      </c>
      <c r="B9" s="6"/>
      <c r="C9" s="6"/>
      <c r="D9" s="6"/>
      <c r="E9" s="6"/>
      <c r="F9" s="6"/>
      <c r="K9" s="9"/>
    </row>
    <row r="10" spans="1:11" x14ac:dyDescent="0.25">
      <c r="A10" s="1" t="s">
        <v>85</v>
      </c>
      <c r="B10" s="6"/>
      <c r="C10" s="6"/>
      <c r="D10" s="6"/>
      <c r="E10" s="6"/>
      <c r="F10" s="6"/>
      <c r="K10" s="9"/>
    </row>
    <row r="11" spans="1:11" x14ac:dyDescent="0.25">
      <c r="A11" s="1" t="s">
        <v>86</v>
      </c>
      <c r="B11" s="6"/>
      <c r="C11" s="6"/>
      <c r="D11" s="6"/>
      <c r="E11" s="6"/>
      <c r="F11" s="6"/>
    </row>
    <row r="12" spans="1:11" x14ac:dyDescent="0.25">
      <c r="A12" s="1" t="s">
        <v>87</v>
      </c>
      <c r="B12" s="6"/>
      <c r="C12" s="6"/>
      <c r="D12" s="6"/>
      <c r="E12" s="6"/>
      <c r="F12" s="6"/>
    </row>
    <row r="13" spans="1:11" x14ac:dyDescent="0.25">
      <c r="A13" s="1" t="s">
        <v>88</v>
      </c>
      <c r="B13" s="6"/>
      <c r="C13" s="6"/>
      <c r="D13" s="6"/>
      <c r="E13" s="6"/>
      <c r="F13" s="6"/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activeCell="B1" sqref="B1:F9"/>
    </sheetView>
  </sheetViews>
  <sheetFormatPr baseColWidth="10" defaultRowHeight="15" x14ac:dyDescent="0.25"/>
  <cols>
    <col min="1" max="1" width="9.7109375" bestFit="1" customWidth="1"/>
    <col min="2" max="2" width="20.7109375" bestFit="1" customWidth="1"/>
    <col min="3" max="3" width="14.140625" bestFit="1" customWidth="1"/>
    <col min="4" max="4" width="17.7109375" bestFit="1" customWidth="1"/>
    <col min="5" max="5" width="31.7109375" bestFit="1" customWidth="1"/>
    <col min="6" max="6" width="13.85546875" bestFit="1" customWidth="1"/>
    <col min="7" max="7" width="35.140625" bestFit="1" customWidth="1"/>
    <col min="8" max="8" width="37.85546875" bestFit="1" customWidth="1"/>
  </cols>
  <sheetData>
    <row r="1" spans="1:11" ht="15.75" thickBot="1" x14ac:dyDescent="0.3">
      <c r="A1" s="17"/>
      <c r="B1" s="48" t="s">
        <v>131</v>
      </c>
      <c r="C1" s="49"/>
      <c r="D1" s="49"/>
      <c r="E1" s="49"/>
      <c r="F1" s="50"/>
      <c r="G1" s="17"/>
      <c r="H1" s="17"/>
      <c r="I1" s="17"/>
      <c r="J1" s="17"/>
      <c r="K1" s="17"/>
    </row>
    <row r="2" spans="1:11" ht="18.75" x14ac:dyDescent="0.3">
      <c r="A2" s="17"/>
      <c r="B2" s="11" t="s">
        <v>128</v>
      </c>
      <c r="C2" s="11" t="s">
        <v>91</v>
      </c>
      <c r="D2" s="11" t="s">
        <v>129</v>
      </c>
      <c r="E2" s="11" t="s">
        <v>130</v>
      </c>
      <c r="F2" s="11" t="s">
        <v>93</v>
      </c>
      <c r="G2" s="17"/>
      <c r="H2" s="17"/>
      <c r="I2" s="17"/>
      <c r="J2" s="17"/>
      <c r="K2" s="17"/>
    </row>
    <row r="3" spans="1:11" x14ac:dyDescent="0.25">
      <c r="A3" s="17"/>
      <c r="B3" s="1" t="s">
        <v>124</v>
      </c>
      <c r="C3" s="1" t="s">
        <v>104</v>
      </c>
      <c r="D3" s="1" t="s">
        <v>7</v>
      </c>
      <c r="E3" s="1" t="s">
        <v>123</v>
      </c>
      <c r="F3" s="1" t="s">
        <v>98</v>
      </c>
      <c r="G3" s="17"/>
      <c r="H3" s="17"/>
      <c r="I3" s="17"/>
      <c r="J3" s="17"/>
      <c r="K3" s="17"/>
    </row>
    <row r="4" spans="1:11" x14ac:dyDescent="0.25">
      <c r="A4" s="17"/>
      <c r="B4" s="1" t="s">
        <v>124</v>
      </c>
      <c r="C4" s="1" t="s">
        <v>115</v>
      </c>
      <c r="D4" s="1" t="s">
        <v>119</v>
      </c>
      <c r="E4" s="1" t="s">
        <v>123</v>
      </c>
      <c r="F4" s="1" t="s">
        <v>98</v>
      </c>
      <c r="G4" s="17"/>
      <c r="H4" s="17"/>
      <c r="I4" s="17"/>
      <c r="J4" s="17"/>
      <c r="K4" s="17"/>
    </row>
    <row r="5" spans="1:11" x14ac:dyDescent="0.25">
      <c r="A5" s="17"/>
      <c r="B5" s="1" t="s">
        <v>124</v>
      </c>
      <c r="C5" s="1" t="s">
        <v>116</v>
      </c>
      <c r="D5" s="1" t="s">
        <v>120</v>
      </c>
      <c r="E5" s="1" t="s">
        <v>123</v>
      </c>
      <c r="F5" s="1" t="s">
        <v>98</v>
      </c>
      <c r="G5" s="17"/>
      <c r="H5" s="17"/>
      <c r="I5" s="17"/>
      <c r="J5" s="17"/>
      <c r="K5" s="17"/>
    </row>
    <row r="6" spans="1:11" x14ac:dyDescent="0.25">
      <c r="A6" s="17"/>
      <c r="B6" s="1" t="s">
        <v>125</v>
      </c>
      <c r="C6" s="1" t="s">
        <v>117</v>
      </c>
      <c r="D6" s="1" t="s">
        <v>121</v>
      </c>
      <c r="E6" s="1" t="s">
        <v>149</v>
      </c>
      <c r="F6" s="1" t="s">
        <v>98</v>
      </c>
      <c r="G6" s="17"/>
      <c r="H6" s="17"/>
      <c r="I6" s="17"/>
      <c r="J6" s="17"/>
      <c r="K6" s="17"/>
    </row>
    <row r="7" spans="1:11" x14ac:dyDescent="0.25">
      <c r="A7" s="17"/>
      <c r="B7" s="1" t="s">
        <v>125</v>
      </c>
      <c r="C7" s="1" t="s">
        <v>118</v>
      </c>
      <c r="D7" s="1" t="s">
        <v>121</v>
      </c>
      <c r="E7" s="1" t="s">
        <v>149</v>
      </c>
      <c r="F7" s="1" t="s">
        <v>98</v>
      </c>
      <c r="G7" s="17"/>
      <c r="H7" s="17"/>
      <c r="I7" s="17"/>
      <c r="J7" s="17"/>
      <c r="K7" s="17"/>
    </row>
    <row r="8" spans="1:11" x14ac:dyDescent="0.25">
      <c r="A8" s="17"/>
      <c r="B8" s="1" t="s">
        <v>126</v>
      </c>
      <c r="C8" s="1" t="s">
        <v>104</v>
      </c>
      <c r="D8" s="1" t="s">
        <v>122</v>
      </c>
      <c r="E8" s="1" t="s">
        <v>123</v>
      </c>
      <c r="F8" s="1" t="s">
        <v>98</v>
      </c>
      <c r="G8" s="17"/>
      <c r="H8" s="17"/>
      <c r="I8" s="17"/>
      <c r="J8" s="17"/>
      <c r="K8" s="17"/>
    </row>
    <row r="9" spans="1:11" x14ac:dyDescent="0.25">
      <c r="A9" s="17"/>
      <c r="B9" s="18" t="s">
        <v>127</v>
      </c>
      <c r="C9" s="18" t="s">
        <v>97</v>
      </c>
      <c r="D9" s="18" t="s">
        <v>122</v>
      </c>
      <c r="E9" s="18" t="s">
        <v>123</v>
      </c>
      <c r="F9" s="18" t="s">
        <v>98</v>
      </c>
      <c r="G9" s="17"/>
      <c r="H9" s="17"/>
      <c r="I9" s="17"/>
      <c r="J9" s="17"/>
      <c r="K9" s="17"/>
    </row>
    <row r="10" spans="1:1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5.75" x14ac:dyDescent="0.25">
      <c r="A11" s="12" t="s">
        <v>90</v>
      </c>
      <c r="B11" s="12" t="s">
        <v>96</v>
      </c>
      <c r="C11" s="12" t="s">
        <v>91</v>
      </c>
      <c r="D11" s="12" t="s">
        <v>108</v>
      </c>
      <c r="E11" s="12" t="s">
        <v>92</v>
      </c>
      <c r="F11" s="12" t="s">
        <v>93</v>
      </c>
      <c r="G11" s="12" t="s">
        <v>94</v>
      </c>
      <c r="H11" s="12" t="s">
        <v>95</v>
      </c>
    </row>
    <row r="12" spans="1:11" x14ac:dyDescent="0.25">
      <c r="A12" s="1">
        <v>969761</v>
      </c>
      <c r="B12" s="10">
        <v>43880</v>
      </c>
      <c r="C12" s="13" t="s">
        <v>97</v>
      </c>
      <c r="D12" s="13" t="s">
        <v>7</v>
      </c>
      <c r="E12" s="14" t="s">
        <v>102</v>
      </c>
      <c r="F12" s="2" t="s">
        <v>98</v>
      </c>
      <c r="G12" s="1" t="s">
        <v>99</v>
      </c>
      <c r="H12" s="1" t="s">
        <v>100</v>
      </c>
    </row>
    <row r="13" spans="1:11" x14ac:dyDescent="0.25">
      <c r="A13" s="1">
        <v>977202</v>
      </c>
      <c r="B13" s="10">
        <v>43880</v>
      </c>
      <c r="C13" s="13" t="s">
        <v>97</v>
      </c>
      <c r="D13" s="13" t="s">
        <v>7</v>
      </c>
      <c r="E13" s="14" t="s">
        <v>101</v>
      </c>
      <c r="F13" s="2" t="s">
        <v>98</v>
      </c>
      <c r="G13" s="1" t="s">
        <v>103</v>
      </c>
      <c r="H13" s="1" t="s">
        <v>100</v>
      </c>
    </row>
    <row r="14" spans="1:11" x14ac:dyDescent="0.25">
      <c r="A14" s="1">
        <v>980253</v>
      </c>
      <c r="B14" s="10">
        <v>43880</v>
      </c>
      <c r="C14" s="13" t="s">
        <v>104</v>
      </c>
      <c r="D14" s="13" t="s">
        <v>7</v>
      </c>
      <c r="E14" s="14" t="s">
        <v>105</v>
      </c>
      <c r="F14" s="2" t="s">
        <v>98</v>
      </c>
      <c r="G14" s="1" t="s">
        <v>106</v>
      </c>
      <c r="H14" s="1" t="s">
        <v>107</v>
      </c>
    </row>
    <row r="15" spans="1:11" x14ac:dyDescent="0.25">
      <c r="A15" s="1">
        <v>980817</v>
      </c>
      <c r="B15" s="10">
        <v>43880</v>
      </c>
      <c r="C15" s="13" t="s">
        <v>97</v>
      </c>
      <c r="D15" s="13" t="s">
        <v>7</v>
      </c>
      <c r="E15" s="14" t="s">
        <v>109</v>
      </c>
      <c r="F15" s="2" t="s">
        <v>98</v>
      </c>
      <c r="G15" s="1" t="s">
        <v>11</v>
      </c>
      <c r="H15" s="1" t="s">
        <v>100</v>
      </c>
    </row>
    <row r="16" spans="1:11" x14ac:dyDescent="0.25">
      <c r="A16" s="1">
        <v>983137</v>
      </c>
      <c r="B16" s="10">
        <v>43880</v>
      </c>
      <c r="C16" s="13" t="s">
        <v>104</v>
      </c>
      <c r="D16" s="13" t="s">
        <v>7</v>
      </c>
      <c r="E16" s="14" t="s">
        <v>105</v>
      </c>
      <c r="F16" s="2" t="s">
        <v>98</v>
      </c>
      <c r="G16" s="1" t="s">
        <v>12</v>
      </c>
      <c r="H16" s="1" t="s">
        <v>100</v>
      </c>
    </row>
    <row r="17" spans="1:8" x14ac:dyDescent="0.25">
      <c r="A17" s="1">
        <v>983986</v>
      </c>
      <c r="B17" s="10">
        <v>43880</v>
      </c>
      <c r="C17" s="13" t="s">
        <v>104</v>
      </c>
      <c r="D17" s="13" t="s">
        <v>7</v>
      </c>
      <c r="E17" s="14" t="s">
        <v>110</v>
      </c>
      <c r="F17" s="2" t="s">
        <v>98</v>
      </c>
      <c r="G17" s="1" t="s">
        <v>111</v>
      </c>
      <c r="H17" s="1" t="s">
        <v>107</v>
      </c>
    </row>
    <row r="18" spans="1:8" x14ac:dyDescent="0.25">
      <c r="A18" s="1">
        <v>989589</v>
      </c>
      <c r="B18" s="10">
        <v>43909</v>
      </c>
      <c r="C18" s="13" t="s">
        <v>104</v>
      </c>
      <c r="D18" s="13" t="s">
        <v>7</v>
      </c>
      <c r="E18" s="14" t="s">
        <v>110</v>
      </c>
      <c r="F18" s="2" t="s">
        <v>98</v>
      </c>
      <c r="G18" s="1" t="s">
        <v>111</v>
      </c>
      <c r="H18" s="1" t="s">
        <v>107</v>
      </c>
    </row>
    <row r="19" spans="1:8" x14ac:dyDescent="0.25">
      <c r="A19" s="1">
        <v>991144</v>
      </c>
      <c r="B19" s="10">
        <v>43909</v>
      </c>
      <c r="C19" s="13" t="s">
        <v>104</v>
      </c>
      <c r="D19" s="13" t="s">
        <v>112</v>
      </c>
      <c r="E19" s="14" t="s">
        <v>110</v>
      </c>
      <c r="F19" s="2" t="s">
        <v>98</v>
      </c>
      <c r="G19" s="1" t="s">
        <v>111</v>
      </c>
      <c r="H19" s="1" t="s">
        <v>107</v>
      </c>
    </row>
    <row r="20" spans="1:8" x14ac:dyDescent="0.25">
      <c r="A20" s="1">
        <v>991372</v>
      </c>
      <c r="B20" s="10">
        <v>43909</v>
      </c>
      <c r="C20" s="13" t="s">
        <v>104</v>
      </c>
      <c r="D20" s="13" t="s">
        <v>7</v>
      </c>
      <c r="E20" s="14" t="s">
        <v>110</v>
      </c>
      <c r="F20" s="2" t="s">
        <v>98</v>
      </c>
      <c r="G20" s="1" t="s">
        <v>111</v>
      </c>
      <c r="H20" s="1" t="s">
        <v>107</v>
      </c>
    </row>
    <row r="21" spans="1:8" x14ac:dyDescent="0.25">
      <c r="A21" s="1">
        <v>991979</v>
      </c>
      <c r="B21" s="10">
        <v>43909</v>
      </c>
      <c r="C21" s="13" t="s">
        <v>104</v>
      </c>
      <c r="D21" s="13" t="s">
        <v>7</v>
      </c>
      <c r="E21" s="14" t="s">
        <v>110</v>
      </c>
      <c r="F21" s="2" t="s">
        <v>98</v>
      </c>
      <c r="G21" s="1" t="s">
        <v>111</v>
      </c>
      <c r="H21" s="1" t="s">
        <v>107</v>
      </c>
    </row>
    <row r="22" spans="1:8" x14ac:dyDescent="0.25">
      <c r="A22" s="1">
        <v>1013858</v>
      </c>
      <c r="B22" s="10">
        <v>43999</v>
      </c>
      <c r="C22" s="13" t="s">
        <v>104</v>
      </c>
      <c r="D22" s="13" t="s">
        <v>7</v>
      </c>
      <c r="E22" s="14" t="s">
        <v>105</v>
      </c>
      <c r="F22" s="2" t="s">
        <v>98</v>
      </c>
      <c r="G22" s="1" t="s">
        <v>113</v>
      </c>
      <c r="H22" s="1" t="s">
        <v>114</v>
      </c>
    </row>
    <row r="23" spans="1:8" x14ac:dyDescent="0.25">
      <c r="A23" s="1">
        <v>1014813</v>
      </c>
      <c r="B23" s="10">
        <v>43999</v>
      </c>
      <c r="C23" s="13" t="s">
        <v>104</v>
      </c>
      <c r="D23" s="13" t="s">
        <v>7</v>
      </c>
      <c r="E23" s="14" t="s">
        <v>110</v>
      </c>
      <c r="F23" s="2" t="s">
        <v>98</v>
      </c>
      <c r="G23" s="1" t="s">
        <v>111</v>
      </c>
      <c r="H23" s="1" t="s">
        <v>107</v>
      </c>
    </row>
    <row r="26" spans="1:8" x14ac:dyDescent="0.25">
      <c r="B26" s="15" t="s">
        <v>133</v>
      </c>
      <c r="C26" t="s">
        <v>132</v>
      </c>
    </row>
    <row r="27" spans="1:8" x14ac:dyDescent="0.25">
      <c r="B27" s="15" t="s">
        <v>134</v>
      </c>
      <c r="C27" t="s">
        <v>135</v>
      </c>
    </row>
    <row r="28" spans="1:8" x14ac:dyDescent="0.25">
      <c r="B28" s="15" t="s">
        <v>137</v>
      </c>
      <c r="C28" t="s">
        <v>136</v>
      </c>
    </row>
    <row r="29" spans="1:8" ht="160.9" customHeight="1" x14ac:dyDescent="0.25">
      <c r="B29" s="16" t="s">
        <v>139</v>
      </c>
      <c r="C29" s="51" t="s">
        <v>138</v>
      </c>
      <c r="D29" s="51"/>
      <c r="E29" s="51"/>
      <c r="F29" s="51"/>
      <c r="G29" s="51"/>
    </row>
    <row r="30" spans="1:8" x14ac:dyDescent="0.25">
      <c r="B30" s="47" t="s">
        <v>148</v>
      </c>
      <c r="C30" s="52" t="s">
        <v>140</v>
      </c>
      <c r="D30" s="52"/>
      <c r="E30" s="52"/>
      <c r="F30" s="52"/>
      <c r="G30" s="52"/>
    </row>
    <row r="31" spans="1:8" x14ac:dyDescent="0.25">
      <c r="B31" s="47"/>
      <c r="C31" s="52" t="s">
        <v>141</v>
      </c>
      <c r="D31" s="52"/>
      <c r="E31" s="52"/>
      <c r="F31" s="52"/>
      <c r="G31" s="52"/>
    </row>
    <row r="32" spans="1:8" x14ac:dyDescent="0.25">
      <c r="B32" s="47"/>
      <c r="C32" s="52" t="s">
        <v>142</v>
      </c>
      <c r="D32" s="52"/>
      <c r="E32" s="52"/>
      <c r="F32" s="52"/>
      <c r="G32" s="52"/>
    </row>
    <row r="33" spans="2:7" x14ac:dyDescent="0.25">
      <c r="B33" s="47"/>
      <c r="C33" s="52" t="s">
        <v>143</v>
      </c>
      <c r="D33" s="52"/>
      <c r="E33" s="52"/>
      <c r="F33" s="52"/>
      <c r="G33" s="52"/>
    </row>
    <row r="34" spans="2:7" x14ac:dyDescent="0.25">
      <c r="B34" s="47"/>
      <c r="C34" s="51" t="s">
        <v>144</v>
      </c>
      <c r="D34" s="51"/>
      <c r="E34" s="51"/>
      <c r="F34" s="51"/>
      <c r="G34" s="51"/>
    </row>
    <row r="35" spans="2:7" x14ac:dyDescent="0.25">
      <c r="B35" s="47"/>
      <c r="C35" s="51" t="s">
        <v>145</v>
      </c>
      <c r="D35" s="51"/>
      <c r="E35" s="51"/>
      <c r="F35" s="51"/>
      <c r="G35" s="51"/>
    </row>
    <row r="36" spans="2:7" x14ac:dyDescent="0.25">
      <c r="B36" s="47"/>
      <c r="C36" s="51" t="s">
        <v>146</v>
      </c>
      <c r="D36" s="51"/>
      <c r="E36" s="51"/>
      <c r="F36" s="51"/>
      <c r="G36" s="51"/>
    </row>
    <row r="37" spans="2:7" x14ac:dyDescent="0.25">
      <c r="B37" s="47"/>
      <c r="C37" s="51" t="s">
        <v>147</v>
      </c>
      <c r="D37" s="51"/>
      <c r="E37" s="51"/>
      <c r="F37" s="51"/>
      <c r="G37" s="51"/>
    </row>
  </sheetData>
  <autoFilter ref="A11:H23"/>
  <mergeCells count="11">
    <mergeCell ref="B30:B37"/>
    <mergeCell ref="B1:F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</mergeCells>
  <phoneticPr fontId="4" type="noConversion"/>
  <pageMargins left="0.7" right="0.7" top="0.75" bottom="0.75" header="0.3" footer="0.3"/>
  <pageSetup paperSize="9" scale="68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" sqref="B1"/>
    </sheetView>
  </sheetViews>
  <sheetFormatPr baseColWidth="10" defaultRowHeight="15" x14ac:dyDescent="0.25"/>
  <cols>
    <col min="1" max="1" width="16.5703125" bestFit="1" customWidth="1"/>
    <col min="2" max="2" width="17.7109375" bestFit="1" customWidth="1"/>
  </cols>
  <sheetData>
    <row r="1" spans="1:2" x14ac:dyDescent="0.25">
      <c r="A1" s="26" t="s">
        <v>152</v>
      </c>
      <c r="B1" t="s">
        <v>154</v>
      </c>
    </row>
    <row r="2" spans="1:2" x14ac:dyDescent="0.25">
      <c r="A2" s="3" t="s">
        <v>89</v>
      </c>
      <c r="B2" s="28">
        <v>16</v>
      </c>
    </row>
    <row r="3" spans="1:2" x14ac:dyDescent="0.25">
      <c r="A3" s="27" t="s">
        <v>13</v>
      </c>
      <c r="B3" s="28">
        <v>8</v>
      </c>
    </row>
    <row r="4" spans="1:2" x14ac:dyDescent="0.25">
      <c r="A4" s="27" t="s">
        <v>6</v>
      </c>
      <c r="B4" s="28">
        <v>8</v>
      </c>
    </row>
    <row r="5" spans="1:2" x14ac:dyDescent="0.25">
      <c r="A5" s="3" t="s">
        <v>10</v>
      </c>
      <c r="B5" s="28">
        <v>102.72</v>
      </c>
    </row>
    <row r="6" spans="1:2" x14ac:dyDescent="0.25">
      <c r="A6" s="27" t="s">
        <v>13</v>
      </c>
      <c r="B6" s="28">
        <v>82.13</v>
      </c>
    </row>
    <row r="7" spans="1:2" x14ac:dyDescent="0.25">
      <c r="A7" s="27" t="s">
        <v>6</v>
      </c>
      <c r="B7" s="28">
        <v>5.5</v>
      </c>
    </row>
    <row r="8" spans="1:2" x14ac:dyDescent="0.25">
      <c r="A8" s="27" t="s">
        <v>3</v>
      </c>
      <c r="B8" s="28">
        <v>15.09</v>
      </c>
    </row>
    <row r="9" spans="1:2" x14ac:dyDescent="0.25">
      <c r="A9" s="3" t="s">
        <v>151</v>
      </c>
      <c r="B9" s="28">
        <v>8</v>
      </c>
    </row>
    <row r="10" spans="1:2" x14ac:dyDescent="0.25">
      <c r="A10" s="27" t="s">
        <v>6</v>
      </c>
      <c r="B10" s="28">
        <v>8</v>
      </c>
    </row>
    <row r="11" spans="1:2" x14ac:dyDescent="0.25">
      <c r="A11" s="3" t="s">
        <v>2</v>
      </c>
      <c r="B11" s="28">
        <v>115.84</v>
      </c>
    </row>
    <row r="12" spans="1:2" x14ac:dyDescent="0.25">
      <c r="A12" s="27" t="s">
        <v>8</v>
      </c>
      <c r="B12" s="28">
        <v>19.88</v>
      </c>
    </row>
    <row r="13" spans="1:2" x14ac:dyDescent="0.25">
      <c r="A13" s="27" t="s">
        <v>3</v>
      </c>
      <c r="B13" s="28">
        <v>95.960000000000008</v>
      </c>
    </row>
    <row r="14" spans="1:2" x14ac:dyDescent="0.25">
      <c r="A14" s="3" t="s">
        <v>9</v>
      </c>
      <c r="B14" s="28">
        <v>17</v>
      </c>
    </row>
    <row r="15" spans="1:2" x14ac:dyDescent="0.25">
      <c r="A15" s="27" t="s">
        <v>13</v>
      </c>
      <c r="B15" s="28">
        <v>17</v>
      </c>
    </row>
    <row r="16" spans="1:2" x14ac:dyDescent="0.25">
      <c r="A16" s="3" t="s">
        <v>5</v>
      </c>
      <c r="B16" s="28">
        <v>42.22</v>
      </c>
    </row>
    <row r="17" spans="1:2" x14ac:dyDescent="0.25">
      <c r="A17" s="27" t="s">
        <v>13</v>
      </c>
      <c r="B17" s="28">
        <v>30</v>
      </c>
    </row>
    <row r="18" spans="1:2" x14ac:dyDescent="0.25">
      <c r="A18" s="27" t="s">
        <v>6</v>
      </c>
      <c r="B18" s="28">
        <v>12.219999999999999</v>
      </c>
    </row>
    <row r="19" spans="1:2" x14ac:dyDescent="0.25">
      <c r="A19" s="3" t="s">
        <v>153</v>
      </c>
      <c r="B19" s="28">
        <v>301.77999999999997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J8" sqref="J8"/>
    </sheetView>
  </sheetViews>
  <sheetFormatPr baseColWidth="10" defaultRowHeight="15" x14ac:dyDescent="0.25"/>
  <cols>
    <col min="1" max="1" width="16.5703125" bestFit="1" customWidth="1"/>
    <col min="2" max="2" width="17.7109375" bestFit="1" customWidth="1"/>
  </cols>
  <sheetData>
    <row r="1" spans="1:8" x14ac:dyDescent="0.25">
      <c r="A1" s="17" t="s">
        <v>152</v>
      </c>
      <c r="B1" s="17" t="s">
        <v>154</v>
      </c>
      <c r="C1" s="17"/>
      <c r="D1" s="17"/>
      <c r="E1" s="17"/>
      <c r="F1" s="17"/>
      <c r="G1" s="17"/>
      <c r="H1" s="17"/>
    </row>
    <row r="2" spans="1:8" x14ac:dyDescent="0.25">
      <c r="A2" s="29" t="s">
        <v>13</v>
      </c>
      <c r="B2" s="30">
        <v>137.13</v>
      </c>
      <c r="C2" s="17"/>
      <c r="D2" s="17"/>
      <c r="E2" s="17"/>
      <c r="F2" s="17"/>
      <c r="G2" s="17"/>
      <c r="H2" s="17"/>
    </row>
    <row r="3" spans="1:8" x14ac:dyDescent="0.25">
      <c r="A3" s="29" t="s">
        <v>8</v>
      </c>
      <c r="B3" s="30">
        <v>19.88</v>
      </c>
      <c r="C3" s="17"/>
      <c r="D3" s="17"/>
      <c r="E3" s="17"/>
      <c r="F3" s="17"/>
      <c r="G3" s="17"/>
      <c r="H3" s="17"/>
    </row>
    <row r="4" spans="1:8" x14ac:dyDescent="0.25">
      <c r="A4" s="29" t="s">
        <v>6</v>
      </c>
      <c r="B4" s="30">
        <v>33.72</v>
      </c>
      <c r="C4" s="17"/>
      <c r="D4" s="17"/>
      <c r="E4" s="17"/>
      <c r="F4" s="17"/>
      <c r="G4" s="17"/>
      <c r="H4" s="17"/>
    </row>
    <row r="5" spans="1:8" x14ac:dyDescent="0.25">
      <c r="A5" s="29" t="s">
        <v>3</v>
      </c>
      <c r="B5" s="30">
        <v>111.05000000000001</v>
      </c>
      <c r="C5" s="17"/>
      <c r="D5" s="17"/>
      <c r="E5" s="17"/>
      <c r="F5" s="17"/>
      <c r="G5" s="17"/>
      <c r="H5" s="17"/>
    </row>
    <row r="6" spans="1:8" x14ac:dyDescent="0.25">
      <c r="A6" s="29" t="s">
        <v>153</v>
      </c>
      <c r="B6" s="30">
        <v>301.77999999999997</v>
      </c>
      <c r="C6" s="17"/>
      <c r="D6" s="17"/>
      <c r="E6" s="17"/>
      <c r="F6" s="17"/>
      <c r="G6" s="17"/>
      <c r="H6" s="17"/>
    </row>
    <row r="7" spans="1:8" x14ac:dyDescent="0.25">
      <c r="A7" s="17"/>
      <c r="B7" s="17"/>
      <c r="C7" s="17"/>
      <c r="D7" s="17"/>
      <c r="E7" s="17"/>
      <c r="F7" s="17"/>
      <c r="G7" s="17"/>
      <c r="H7" s="17"/>
    </row>
    <row r="8" spans="1:8" x14ac:dyDescent="0.25">
      <c r="A8" s="17"/>
      <c r="B8" s="17"/>
      <c r="C8" s="17"/>
      <c r="D8" s="17"/>
      <c r="E8" s="17"/>
      <c r="F8" s="17"/>
      <c r="G8" s="17"/>
      <c r="H8" s="17"/>
    </row>
    <row r="9" spans="1:8" x14ac:dyDescent="0.25">
      <c r="A9" s="17"/>
      <c r="B9" s="17"/>
      <c r="C9" s="17"/>
      <c r="D9" s="17"/>
      <c r="E9" s="17"/>
      <c r="F9" s="17"/>
      <c r="G9" s="17"/>
      <c r="H9" s="17"/>
    </row>
    <row r="10" spans="1:8" x14ac:dyDescent="0.25">
      <c r="A10" s="17"/>
      <c r="B10" s="17"/>
      <c r="C10" s="17"/>
      <c r="D10" s="17"/>
      <c r="E10" s="17"/>
      <c r="F10" s="17"/>
      <c r="G10" s="17"/>
      <c r="H10" s="17"/>
    </row>
    <row r="11" spans="1:8" x14ac:dyDescent="0.25">
      <c r="A11" s="17"/>
      <c r="B11" s="17"/>
      <c r="C11" s="17"/>
      <c r="D11" s="17"/>
      <c r="E11" s="17"/>
      <c r="F11" s="17"/>
      <c r="G11" s="17"/>
      <c r="H11" s="17"/>
    </row>
    <row r="12" spans="1:8" x14ac:dyDescent="0.25">
      <c r="A12" s="17"/>
      <c r="B12" s="17"/>
      <c r="C12" s="17"/>
      <c r="D12" s="17"/>
      <c r="E12" s="17"/>
      <c r="F12" s="17"/>
      <c r="G12" s="17"/>
      <c r="H12" s="17"/>
    </row>
    <row r="13" spans="1:8" x14ac:dyDescent="0.25">
      <c r="A13" s="17"/>
      <c r="B13" s="17"/>
      <c r="C13" s="17"/>
      <c r="D13" s="17"/>
      <c r="E13" s="17"/>
      <c r="F13" s="17"/>
      <c r="G13" s="17"/>
      <c r="H13" s="17"/>
    </row>
    <row r="14" spans="1:8" x14ac:dyDescent="0.25">
      <c r="A14" s="17"/>
      <c r="B14" s="17"/>
      <c r="C14" s="17"/>
      <c r="D14" s="17"/>
      <c r="E14" s="17"/>
      <c r="F14" s="17"/>
      <c r="G14" s="17"/>
      <c r="H14" s="17"/>
    </row>
    <row r="15" spans="1:8" x14ac:dyDescent="0.25">
      <c r="A15" s="17"/>
      <c r="B15" s="17"/>
      <c r="C15" s="17"/>
      <c r="D15" s="17"/>
      <c r="E15" s="17"/>
      <c r="F15" s="17"/>
      <c r="G15" s="17"/>
      <c r="H15" s="17"/>
    </row>
    <row r="16" spans="1:8" x14ac:dyDescent="0.25">
      <c r="A16" s="17"/>
      <c r="B16" s="17"/>
      <c r="C16" s="17"/>
      <c r="D16" s="17"/>
      <c r="E16" s="17"/>
      <c r="F16" s="17"/>
      <c r="G16" s="17"/>
      <c r="H16" s="17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RILES AUTORIZADOS A INGRESAR</vt:lpstr>
      <vt:lpstr>PROCESOS</vt:lpstr>
      <vt:lpstr>Agua Tratada</vt:lpstr>
      <vt:lpstr>RESUMEN</vt:lpstr>
      <vt:lpstr>Hoja2</vt:lpstr>
      <vt:lpstr>Hoja7</vt:lpstr>
      <vt:lpstr>Hoja9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 Rivera Alfaro</dc:creator>
  <cp:keywords/>
  <dc:description/>
  <cp:lastModifiedBy>Carolina</cp:lastModifiedBy>
  <cp:revision/>
  <cp:lastPrinted>2021-12-13T15:46:43Z</cp:lastPrinted>
  <dcterms:created xsi:type="dcterms:W3CDTF">2020-01-01T21:39:26Z</dcterms:created>
  <dcterms:modified xsi:type="dcterms:W3CDTF">2022-06-29T14:43:36Z</dcterms:modified>
  <cp:category/>
  <cp:contentStatus/>
</cp:coreProperties>
</file>